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440" windowHeight="7605"/>
  </bookViews>
  <sheets>
    <sheet name="THONG BAO" sheetId="1" r:id="rId1"/>
  </sheets>
  <definedNames>
    <definedName name="_xlnm.Print_Titles" localSheetId="0">'THONG BAO'!$7:$8</definedName>
  </definedNames>
  <calcPr calcId="144525"/>
</workbook>
</file>

<file path=xl/calcChain.xml><?xml version="1.0" encoding="utf-8"?>
<calcChain xmlns="http://schemas.openxmlformats.org/spreadsheetml/2006/main">
  <c r="C9" i="1" l="1"/>
  <c r="C19" i="1"/>
  <c r="C37" i="1" s="1"/>
  <c r="C11" i="1"/>
</calcChain>
</file>

<file path=xl/sharedStrings.xml><?xml version="1.0" encoding="utf-8"?>
<sst xmlns="http://schemas.openxmlformats.org/spreadsheetml/2006/main" count="188" uniqueCount="98">
  <si>
    <t>STT</t>
  </si>
  <si>
    <t>Ngành/chuyên ngành đào tạo</t>
  </si>
  <si>
    <t>Hạng III</t>
  </si>
  <si>
    <t>Mã vị trí việc làm</t>
  </si>
  <si>
    <t>DUPH01</t>
  </si>
  <si>
    <t>DUPH02</t>
  </si>
  <si>
    <t>DUPH03</t>
  </si>
  <si>
    <t>I</t>
  </si>
  <si>
    <t>CỘNG HÒA XÃ HỘI CHỦ NGHĨA VIỆT NAM</t>
  </si>
  <si>
    <t>Độc lập - Tự do - Hạnh phúc</t>
  </si>
  <si>
    <t>Trình độ
 chuyên môn</t>
  </si>
  <si>
    <t>BẬC MẦM NON</t>
  </si>
  <si>
    <t>BẬC TIỂU HỌC</t>
  </si>
  <si>
    <t>II</t>
  </si>
  <si>
    <t>Giáo viên Tiểu học cơ bản</t>
  </si>
  <si>
    <t>06</t>
  </si>
  <si>
    <t>BẬC TRUNG HỌC CƠ SỞ</t>
  </si>
  <si>
    <t>III</t>
  </si>
  <si>
    <t>05</t>
  </si>
  <si>
    <t>08</t>
  </si>
  <si>
    <t>03</t>
  </si>
  <si>
    <t>01</t>
  </si>
  <si>
    <t>02</t>
  </si>
  <si>
    <t>MNON</t>
  </si>
  <si>
    <t>THOC</t>
  </si>
  <si>
    <t>AVAN</t>
  </si>
  <si>
    <t>TDUC</t>
  </si>
  <si>
    <t>MYTH</t>
  </si>
  <si>
    <t>TIHO</t>
  </si>
  <si>
    <t>TOAN</t>
  </si>
  <si>
    <t>VALY</t>
  </si>
  <si>
    <t>HHOC</t>
  </si>
  <si>
    <t>SINH</t>
  </si>
  <si>
    <t>NVAN</t>
  </si>
  <si>
    <t>LICH</t>
  </si>
  <si>
    <t>DILY</t>
  </si>
  <si>
    <t>GDCD</t>
  </si>
  <si>
    <t>CONG</t>
  </si>
  <si>
    <t>NHAC</t>
  </si>
  <si>
    <t>TPTD</t>
  </si>
  <si>
    <t xml:space="preserve">Vị trí việc làm 
cần tuyển dụng </t>
  </si>
  <si>
    <t>Giáo viên Mầm non</t>
  </si>
  <si>
    <t>Giáo viên Thể dục (Thể dục - Đội)</t>
  </si>
  <si>
    <t>Giáo viên Mỹ Thuật (Mỹ thuật - Đội)</t>
  </si>
  <si>
    <t>Giáo viên Tin học</t>
  </si>
  <si>
    <t>Giáo viên Toán (Toán - Tin, Toán - Lý)</t>
  </si>
  <si>
    <t>Giáo viên Vật lý (Lý - Tin)</t>
  </si>
  <si>
    <t>Giáo viên Hóa học</t>
  </si>
  <si>
    <t>Giáo viên Sinh học</t>
  </si>
  <si>
    <t>Giáo viên Ngữ văn</t>
  </si>
  <si>
    <t>Giáo viên Lịch sử</t>
  </si>
  <si>
    <t>Giáo viên Địa lý</t>
  </si>
  <si>
    <t>Giáo viên Công nghệ</t>
  </si>
  <si>
    <t>Giáo viên Âm nhạc</t>
  </si>
  <si>
    <t>Giáo viên Mỹ Thuật</t>
  </si>
  <si>
    <t>Giáo viên Tổng phụ trách đội</t>
  </si>
  <si>
    <t>Mã 
ngành 
dự 
tuyển</t>
  </si>
  <si>
    <t>Ghi 
chú</t>
  </si>
  <si>
    <t>Sư phạm Mỹ thuật; Mỹ thuật - Công tác đội hoặc các chuyên ngành phù hợp với bộ môn Mỹ Thuật và có chứng chỉ bồi dưỡng nghiệp vụ sư phạm giáo viên tiểu học</t>
  </si>
  <si>
    <t xml:space="preserve">Số lượng người làm việc cần tuyển dụng </t>
  </si>
  <si>
    <t>Hạng CDNN 
 cần       tuyển     dụng</t>
  </si>
  <si>
    <t>Giáo viên Giáo dục công dân
(Giáo dục công dân - Sử)</t>
  </si>
  <si>
    <t>Sư phạm Tiếng Anh hoặc các chuyên ngành phù hợp với bộ môn Tiếng Anh và có chứng chỉ bồi dưỡng nghiệp vụ sư phạm giáo viên tiểu học theo quy định</t>
  </si>
  <si>
    <t>Giáo dục Tiểu học</t>
  </si>
  <si>
    <t>Giáo viên Anh văn (Tiếng Anh)</t>
  </si>
  <si>
    <t>Giáo dục thể chất, Giáo dục thể chất - Công tác đội hoặc các chuyên ngành phù hợp với bộ môn Thể dục và có chứng chỉ bồi dưỡng nghiệp vụ sư phạm giáo viên tiểu học theo quy định</t>
  </si>
  <si>
    <t>Sư phạm Tin học hoặc sư phạm môn ghép có đào tạo sư phạm Tin học hoặc các chuyên ngành phù hợp với bộ môn Tin học và có chứng chỉ bồi dưỡng nghiệp vụ sư phạm giáo viên tiểu học theo quy định</t>
  </si>
  <si>
    <t>Sư phạm Công tác đội hoặc sư phạm môn ghép có đào tạo sư phạm Công tác đội hoặc sư phạm các môn học hiện hành của tiểu học, có bằng tốt nghiệp Tổng phụ trách đội và có chứng chỉ bồi dưỡng nghiệp vụ sư phạm giáo viên tiểu học hoặc chuyên ngành Đội và có chứng chỉ bồi dưỡng nghiệp vụ sư phạm giáo viên tiểu học theo quy định</t>
  </si>
  <si>
    <t>Sư phạm Âm nhạc hoặc các chuyên ngành phù hợp với bộ môn Âm nhạc và có chứng chỉ bồi dưỡng nghiệp vụ sư phạm giáo viên tiểu học theo quy định</t>
  </si>
  <si>
    <t>Giáo viên Âm nhạc (Âm nhạc - Đội)</t>
  </si>
  <si>
    <t>Sư phạm Toán, Toán - Tin, Toán - Lý hoặc các chuyên ngành phù hợp với bộ môn Toán và có chứng chỉ bồi dưỡng nghiệp vụ sư phạm giáo viên trung học cơ sở theo quy định</t>
  </si>
  <si>
    <t>Sư phạm Vật lý, Vật lý - Tin hoặc các chuyên ngành phù hợp với bộ môn Vật lý và có chứng chỉ bồi dưỡng nghiệp vụ sư phạm giáo viên trung học cơ sở theo quy định</t>
  </si>
  <si>
    <t>Sư phạm Hóa học hoặc các chuyên ngành phù hợp với bộ môn Hóa học và có chứng chỉ bồi dưỡng nghiệp vụ sư phạm giáo viên trung học cơ sở theo quy định</t>
  </si>
  <si>
    <t>Sư phạm Sinh học hoặc các chuyên ngành phù hợp với bộ môn Sinh học và có chứng chỉ bồi dưỡng nghiệp vụ sư phạm giáo viên trung học cơ sở theo quy định</t>
  </si>
  <si>
    <t>11</t>
  </si>
  <si>
    <t>Sư phạm Ngữ văn hoặc các chuyên ngành phù hợp với bộ môn Ngữ văn và có chứng chỉ bồi dưỡng nghiệp vụ sư phạm giáo viên trung học cơ sở theo quy định</t>
  </si>
  <si>
    <t>Sư phạm Lịch sử hoặc các chuyên ngành phù hợp với bộ môn Lịch sử và có chứng chỉ bồi dưỡng nghiệp vụ sư phạm giáo viên trung học cơ sở theo quy định</t>
  </si>
  <si>
    <t>Sư phạm Địa lý hoặc các chuyên ngành phù hợp với bộ môn Địa lý và có chứng chỉ bồi dưỡng nghiệp vụ sư phạm giáo viên trung học cơ sở theo quy định</t>
  </si>
  <si>
    <t>Sư phạm Giáo dục công dân, Giáo dục công dân - Sử hoặc các chuyên ngành phù hợp với bộ môn Giáo dục công dân và có chứng chỉ bồi dưỡng nghiệp vụ sư phạm giáo viên trung học cơ sở theo quy định</t>
  </si>
  <si>
    <t>Giáo dục thể chất, Giáo dục thể chất - Đội  hoặc các chuyên ngành phù hợp với bộ môn Thể dục và có chứng chỉ bồi dưỡng nghiệp vụ sư phạm giáo viên trung học cơ sở theo quy định</t>
  </si>
  <si>
    <t>Sư phạm Công nghệ công nghiệp hoặc các chuyên ngành phù hợp với bộ môn Công nghệ (công nghiệp) và có chứng chỉ bồi dưỡng nghiệp vụ sư phạm giáo viên trung học cơ sở theo quy định</t>
  </si>
  <si>
    <t>Sư phạm Tin học hoặc các chuyên ngành phù hợp với bộ môn Tin học và có chứng chỉ bồi dưỡng nghiệp vụ sư phạm giáo viên trung học cơ sở theo quy định</t>
  </si>
  <si>
    <t>Sư phạm Âm nhạc hoặc các chuyên ngành phù hợp với bộ môn Âm nhạc và có chứng chỉ bồi dưỡng nghiệp vụ sư phạm giáo viên trung học cơ sở theo quy định</t>
  </si>
  <si>
    <t>Sư phạm Mỹ thuật hoặc các chuyên ngành phù hợp với bộ môn Mỹ thuật và có chứng chỉ bồi dưỡng nghiệp vụ sư phạm giáo viên trung học cơ sở theo quy định</t>
  </si>
  <si>
    <t>Sư phạm Văn - Đội, Thể dục - Đội, Mỹ thuật - Đội hoặc sư phạm các môn học hiện hành của trung học cơ sở và có bằng tốt nghiệp nghiệp vụ Công tác Đội hoặc chuyên ngành Đội và có chứng chỉ bồi dưỡng nghiệp vụ sư phạm giáo viên trung học cơ sở hoặc các môn học hiện hành của trung học cơ sở, có bằng tốt nghiệp nghiệp vụ Công tác Đội và có chứng chỉ bồi dưỡng nghiệp vụ sư phạm giáo viên trung học cơ sở  theo quy định</t>
  </si>
  <si>
    <t>IV</t>
  </si>
  <si>
    <t>BẬC TRUNG HỌC PHỔ THÔNG (TRUNG TÂM GDNN-GDTX THỊ XÃ)</t>
  </si>
  <si>
    <t>Sư phạm Ngữ văn hoặc các chuyên ngành phù hợp với bộ môn Ngữ văn và có chứng chỉ bồi dưỡng nghiệp vụ sư phạm giáo viên trung học phổ thông theo quy định</t>
  </si>
  <si>
    <t>DUPH04</t>
  </si>
  <si>
    <t>Sư phạm Lịch sử hoặc các chuyên ngành phù hợp với bộ môn Lịch sử và có chứng chỉ bồi dưỡng nghiệp vụ sư phạm giáo viên trung học phổ thông theo quy định</t>
  </si>
  <si>
    <t>ỦY BAN NHÂN DÂN</t>
  </si>
  <si>
    <t>THỊ XÃ ĐỨC PHỔ</t>
  </si>
  <si>
    <t xml:space="preserve"> Giáo dục Mầm non</t>
  </si>
  <si>
    <t>Cao đẳng
 sư phạm
 trở lên</t>
  </si>
  <si>
    <t>Đại học
 trở lên</t>
  </si>
  <si>
    <t>TỔNG CỘNG (I+II+III+IV)</t>
  </si>
  <si>
    <t>PHỤ LỤC
Nhu cầu tuyển dụng giáo viên làm việc tại các cơ sở giáo dục mầm non, phổ thông công lập trực thuộc UBND thị xã Đức Phổ năm 2022</t>
  </si>
  <si>
    <t>(Kèm theo Thông báo số 510/TB-UBND ngày 31/8/2022 của UBND thị xã Đức Phổ)</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</si>
</sst>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63"/>
      <scheme val="minor"/>
    </font>
    <font>
      <sz val="11"/>
      <color indexed="8"/>
      <name val="Cambria"/>
      <family val="1"/>
      <charset val="163"/>
    </font>
    <font>
      <sz val="14"/>
      <color indexed="8"/>
      <name val="Cambria"/>
      <family val="1"/>
      <charset val="163"/>
    </font>
    <font>
      <b/>
      <sz val="13"/>
      <color indexed="8"/>
      <name val="Times New Roman"/>
      <family val="1"/>
    </font>
    <font>
      <b/>
      <sz val="14"/>
      <color indexed="8"/>
      <name val="Times New Roman"/>
      <family val="1"/>
    </font>
    <font>
      <sz val="13"/>
      <color indexed="8"/>
      <name val="Times New Roman"/>
      <family val="1"/>
    </font>
    <font>
      <sz val="13"/>
      <color indexed="8"/>
      <name val="Calibri"/>
      <family val="2"/>
    </font>
    <font>
      <b/>
      <sz val="12.5"/>
      <color indexed="8"/>
      <name val="Times New Roman"/>
      <family val="1"/>
    </font>
    <font>
      <sz val="12.5"/>
      <color indexed="8"/>
      <name val="Times New Roman"/>
      <family val="1"/>
    </font>
    <font>
      <sz val="12.5"/>
      <color indexed="8"/>
      <name val="Times New Roman"/>
      <family val="1"/>
    </font>
    <font>
      <b/>
      <sz val="12.5"/>
      <color indexed="8"/>
      <name val="Times New Roman"/>
      <family val="1"/>
    </font>
    <font>
      <sz val="12.5"/>
      <color indexed="8"/>
      <name val="Cambria"/>
      <family val="1"/>
      <charset val="163"/>
    </font>
    <font>
      <sz val="12.5"/>
      <color indexed="8"/>
      <name val="Calibri"/>
      <family val="2"/>
      <charset val="163"/>
    </font>
    <font>
      <sz val="12.5"/>
      <name val="Times New Roman"/>
      <family val="1"/>
    </font>
    <font>
      <sz val="11"/>
      <name val="Cambria"/>
      <family val="1"/>
      <charset val="163"/>
    </font>
    <font>
      <sz val="12.5"/>
      <name val="Cambria"/>
      <family val="1"/>
      <charset val="163"/>
    </font>
    <font>
      <sz val="14"/>
      <name val="Cambria"/>
      <family val="1"/>
      <charset val="163"/>
    </font>
    <font>
      <i/>
      <sz val="14"/>
      <color indexed="8"/>
      <name val="Times New Roman"/>
      <family val="1"/>
    </font>
    <font>
      <sz val="8"/>
      <name val="Calibri"/>
      <family val="2"/>
      <charset val="163"/>
    </font>
    <font>
      <b/>
      <sz val="12.5"/>
      <name val="Times New Roman"/>
      <family val="1"/>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57">
    <xf numFmtId="0" fontId="0" fillId="0" borderId="0" xfId="0"/>
    <xf numFmtId="0" fontId="1" fillId="0" borderId="0" xfId="0" applyFont="1"/>
    <xf numFmtId="0" fontId="2" fillId="0" borderId="0" xfId="0" applyFont="1"/>
    <xf numFmtId="0" fontId="2" fillId="0" borderId="0" xfId="0" applyFont="1" applyAlignment="1">
      <alignment horizontal="center"/>
    </xf>
    <xf numFmtId="0" fontId="3" fillId="0" borderId="0" xfId="0" applyFont="1" applyAlignment="1">
      <alignment horizontal="center"/>
    </xf>
    <xf numFmtId="0" fontId="6" fillId="0" borderId="0" xfId="0" applyFont="1" applyBorder="1"/>
    <xf numFmtId="2" fontId="7" fillId="0" borderId="1" xfId="0" applyNumberFormat="1" applyFont="1" applyBorder="1" applyAlignment="1">
      <alignment horizontal="center" vertical="center" wrapText="1"/>
    </xf>
    <xf numFmtId="2" fontId="7" fillId="0" borderId="2" xfId="0" applyNumberFormat="1" applyFont="1" applyBorder="1" applyAlignment="1">
      <alignment vertical="center" wrapText="1"/>
    </xf>
    <xf numFmtId="1"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left" vertical="center" wrapText="1"/>
    </xf>
    <xf numFmtId="1" fontId="8" fillId="0" borderId="1" xfId="0" applyNumberFormat="1" applyFont="1" applyBorder="1" applyAlignment="1">
      <alignment horizontal="center" vertical="center" wrapText="1"/>
    </xf>
    <xf numFmtId="2"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2" fontId="7" fillId="0" borderId="1" xfId="0" applyNumberFormat="1" applyFont="1" applyBorder="1" applyAlignment="1">
      <alignment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7" fillId="0" borderId="1" xfId="0" applyFont="1" applyBorder="1" applyAlignment="1">
      <alignment vertical="center" wrapText="1"/>
    </xf>
    <xf numFmtId="0" fontId="10"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11" fillId="0" borderId="1" xfId="0" applyFont="1" applyBorder="1"/>
    <xf numFmtId="0" fontId="9" fillId="0" borderId="1" xfId="0" applyFont="1" applyBorder="1" applyAlignment="1">
      <alignment vertical="center"/>
    </xf>
    <xf numFmtId="0" fontId="9" fillId="0" borderId="1" xfId="0" applyFont="1" applyBorder="1" applyAlignment="1">
      <alignment horizontal="center" vertical="center"/>
    </xf>
    <xf numFmtId="0" fontId="12" fillId="0" borderId="1" xfId="0" applyFont="1" applyBorder="1"/>
    <xf numFmtId="1" fontId="13" fillId="0" borderId="1" xfId="0" applyNumberFormat="1"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2" fontId="13" fillId="0" borderId="1" xfId="0" applyNumberFormat="1" applyFont="1" applyBorder="1" applyAlignment="1">
      <alignment horizontal="center" vertical="center" wrapText="1"/>
    </xf>
    <xf numFmtId="0" fontId="14" fillId="0" borderId="0" xfId="0" applyFont="1"/>
    <xf numFmtId="0" fontId="13" fillId="0" borderId="1" xfId="0"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0" fontId="13" fillId="0" borderId="1" xfId="0" applyFont="1" applyBorder="1" applyAlignment="1">
      <alignment horizontal="center" vertical="center"/>
    </xf>
    <xf numFmtId="0" fontId="15" fillId="0" borderId="1" xfId="0" applyFont="1" applyBorder="1"/>
    <xf numFmtId="0" fontId="16" fillId="0" borderId="0" xfId="0" applyFont="1"/>
    <xf numFmtId="0" fontId="13" fillId="0" borderId="1" xfId="0" applyFont="1" applyFill="1" applyBorder="1" applyAlignment="1">
      <alignment horizontal="center" vertical="center" wrapText="1"/>
    </xf>
    <xf numFmtId="0" fontId="8" fillId="0" borderId="1" xfId="0" quotePrefix="1" applyFont="1" applyBorder="1" applyAlignment="1">
      <alignment horizontal="center" vertical="center" wrapText="1"/>
    </xf>
    <xf numFmtId="0" fontId="8" fillId="0" borderId="1" xfId="0" applyFont="1" applyBorder="1" applyAlignment="1">
      <alignment horizontal="left" vertical="center" wrapText="1"/>
    </xf>
    <xf numFmtId="49" fontId="8"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Fill="1" applyBorder="1" applyAlignment="1">
      <alignment horizontal="left" vertical="center" wrapText="1"/>
    </xf>
    <xf numFmtId="1" fontId="8" fillId="0" borderId="1" xfId="0" applyNumberFormat="1" applyFont="1" applyFill="1" applyBorder="1" applyAlignment="1">
      <alignment horizontal="center" vertical="center" wrapText="1"/>
    </xf>
    <xf numFmtId="1" fontId="8" fillId="0" borderId="1" xfId="0" applyNumberFormat="1" applyFont="1" applyBorder="1" applyAlignment="1">
      <alignment horizontal="center" vertical="center"/>
    </xf>
    <xf numFmtId="1" fontId="9" fillId="0" borderId="1"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vertical="center" wrapText="1"/>
    </xf>
    <xf numFmtId="0" fontId="4" fillId="0" borderId="0" xfId="0" applyFont="1" applyAlignment="1">
      <alignment horizontal="center" vertical="center"/>
    </xf>
    <xf numFmtId="2" fontId="7" fillId="0" borderId="1" xfId="0" applyNumberFormat="1" applyFont="1" applyBorder="1" applyAlignment="1">
      <alignment horizontal="center" vertical="center" wrapText="1"/>
    </xf>
    <xf numFmtId="0" fontId="5" fillId="0" borderId="3" xfId="0" applyFont="1" applyFill="1" applyBorder="1" applyAlignment="1">
      <alignment horizontal="left" vertical="center"/>
    </xf>
    <xf numFmtId="0" fontId="17" fillId="0" borderId="0" xfId="0" applyFont="1" applyAlignment="1">
      <alignment horizontal="center" vertical="center" wrapText="1"/>
    </xf>
    <xf numFmtId="0" fontId="7"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2218764</xdr:colOff>
      <xdr:row>2</xdr:row>
      <xdr:rowOff>28575</xdr:rowOff>
    </xdr:from>
    <xdr:to>
      <xdr:col>5</xdr:col>
      <xdr:colOff>425823</xdr:colOff>
      <xdr:row>2</xdr:row>
      <xdr:rowOff>28575</xdr:rowOff>
    </xdr:to>
    <xdr:cxnSp macro="">
      <xdr:nvCxnSpPr>
        <xdr:cNvPr id="3" name="Straight Connector 2"/>
        <xdr:cNvCxnSpPr/>
      </xdr:nvCxnSpPr>
      <xdr:spPr>
        <a:xfrm>
          <a:off x="6835588" y="488016"/>
          <a:ext cx="19834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969871</xdr:colOff>
      <xdr:row>2</xdr:row>
      <xdr:rowOff>28575</xdr:rowOff>
    </xdr:from>
    <xdr:to>
      <xdr:col>1</xdr:col>
      <xdr:colOff>1602443</xdr:colOff>
      <xdr:row>2</xdr:row>
      <xdr:rowOff>28575</xdr:rowOff>
    </xdr:to>
    <xdr:cxnSp macro="">
      <xdr:nvCxnSpPr>
        <xdr:cNvPr id="5" name="Straight Connector 4"/>
        <xdr:cNvCxnSpPr/>
      </xdr:nvCxnSpPr>
      <xdr:spPr>
        <a:xfrm>
          <a:off x="1373283" y="488016"/>
          <a:ext cx="63257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549088</xdr:colOff>
      <xdr:row>5</xdr:row>
      <xdr:rowOff>66675</xdr:rowOff>
    </xdr:from>
    <xdr:to>
      <xdr:col>4</xdr:col>
      <xdr:colOff>1911163</xdr:colOff>
      <xdr:row>5</xdr:row>
      <xdr:rowOff>66675</xdr:rowOff>
    </xdr:to>
    <xdr:cxnSp macro="">
      <xdr:nvCxnSpPr>
        <xdr:cNvPr id="10" name="Straight Connector 9"/>
        <xdr:cNvCxnSpPr/>
      </xdr:nvCxnSpPr>
      <xdr:spPr>
        <a:xfrm>
          <a:off x="4235823" y="1736351"/>
          <a:ext cx="253869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zoomScale="85" zoomScaleNormal="85" zoomScalePageLayoutView="70" workbookViewId="0">
      <selection activeCell="L7" sqref="L7"/>
    </sheetView>
  </sheetViews>
  <sheetFormatPr defaultColWidth="9" defaultRowHeight="18" x14ac:dyDescent="0.25"/>
  <cols>
    <col min="1" max="1" width="6" style="2" customWidth="1"/>
    <col min="2" max="2" width="40.28515625" style="2" customWidth="1"/>
    <col min="3" max="3" width="10.140625" style="3" customWidth="1"/>
    <col min="4" max="4" width="12.140625" style="3" customWidth="1"/>
    <col min="5" max="5" width="58.140625" style="3" customWidth="1"/>
    <col min="6" max="6" width="12" style="3" customWidth="1"/>
    <col min="7" max="7" width="11.7109375" style="2" customWidth="1"/>
    <col min="8" max="8" width="9.7109375" style="3" customWidth="1"/>
    <col min="9" max="9" width="6.28515625" style="2" customWidth="1"/>
    <col min="10" max="16384" width="9" style="2"/>
  </cols>
  <sheetData>
    <row r="1" spans="1:9" x14ac:dyDescent="0.25">
      <c r="B1" s="4" t="s">
        <v>90</v>
      </c>
      <c r="C1" s="4"/>
      <c r="D1" s="4"/>
      <c r="E1" s="49" t="s">
        <v>8</v>
      </c>
      <c r="F1" s="49"/>
      <c r="G1" s="49"/>
      <c r="H1" s="49"/>
      <c r="I1" s="49"/>
    </row>
    <row r="2" spans="1:9" ht="18.75" x14ac:dyDescent="0.3">
      <c r="B2" s="4" t="s">
        <v>91</v>
      </c>
      <c r="C2" s="4"/>
      <c r="D2" s="4"/>
      <c r="E2" s="50" t="s">
        <v>9</v>
      </c>
      <c r="F2" s="50"/>
      <c r="G2" s="50"/>
      <c r="H2" s="50"/>
      <c r="I2" s="50"/>
    </row>
    <row r="3" spans="1:9" ht="13.5" customHeight="1" x14ac:dyDescent="0.25"/>
    <row r="4" spans="1:9" ht="41.25" customHeight="1" x14ac:dyDescent="0.25">
      <c r="A4" s="51" t="s">
        <v>96</v>
      </c>
      <c r="B4" s="52"/>
      <c r="C4" s="52"/>
      <c r="D4" s="52"/>
      <c r="E4" s="52"/>
      <c r="F4" s="52"/>
      <c r="G4" s="52"/>
      <c r="H4" s="52"/>
      <c r="I4" s="52"/>
    </row>
    <row r="5" spans="1:9" ht="18.75" customHeight="1" x14ac:dyDescent="0.25">
      <c r="A5" s="55" t="s">
        <v>97</v>
      </c>
      <c r="B5" s="55"/>
      <c r="C5" s="55"/>
      <c r="D5" s="55"/>
      <c r="E5" s="55"/>
      <c r="F5" s="55"/>
      <c r="G5" s="55"/>
      <c r="H5" s="55"/>
      <c r="I5" s="55"/>
    </row>
    <row r="6" spans="1:9" ht="21" customHeight="1" x14ac:dyDescent="0.25"/>
    <row r="7" spans="1:9" ht="36.75" customHeight="1" x14ac:dyDescent="0.25">
      <c r="A7" s="53" t="s">
        <v>0</v>
      </c>
      <c r="B7" s="53" t="s">
        <v>40</v>
      </c>
      <c r="C7" s="53" t="s">
        <v>59</v>
      </c>
      <c r="D7" s="53" t="s">
        <v>10</v>
      </c>
      <c r="E7" s="53" t="s">
        <v>1</v>
      </c>
      <c r="F7" s="56" t="s">
        <v>60</v>
      </c>
      <c r="G7" s="53" t="s">
        <v>3</v>
      </c>
      <c r="H7" s="53" t="s">
        <v>56</v>
      </c>
      <c r="I7" s="53" t="s">
        <v>57</v>
      </c>
    </row>
    <row r="8" spans="1:9" s="1" customFormat="1" ht="61.5" customHeight="1" x14ac:dyDescent="0.2">
      <c r="A8" s="53"/>
      <c r="B8" s="53"/>
      <c r="C8" s="53"/>
      <c r="D8" s="53"/>
      <c r="E8" s="53"/>
      <c r="F8" s="56"/>
      <c r="G8" s="53"/>
      <c r="H8" s="53"/>
      <c r="I8" s="53"/>
    </row>
    <row r="9" spans="1:9" s="1" customFormat="1" ht="27" customHeight="1" x14ac:dyDescent="0.2">
      <c r="A9" s="6" t="s">
        <v>7</v>
      </c>
      <c r="B9" s="7" t="s">
        <v>11</v>
      </c>
      <c r="C9" s="8">
        <f>C10</f>
        <v>53</v>
      </c>
      <c r="D9" s="6"/>
      <c r="E9" s="6"/>
      <c r="F9" s="9"/>
      <c r="G9" s="6"/>
      <c r="H9" s="6"/>
      <c r="I9" s="6"/>
    </row>
    <row r="10" spans="1:9" s="1" customFormat="1" ht="58.5" customHeight="1" x14ac:dyDescent="0.2">
      <c r="A10" s="10">
        <v>1</v>
      </c>
      <c r="B10" s="11" t="s">
        <v>41</v>
      </c>
      <c r="C10" s="12">
        <v>53</v>
      </c>
      <c r="D10" s="13" t="s">
        <v>93</v>
      </c>
      <c r="E10" s="16" t="s">
        <v>92</v>
      </c>
      <c r="F10" s="13" t="s">
        <v>2</v>
      </c>
      <c r="G10" s="13" t="s">
        <v>4</v>
      </c>
      <c r="H10" s="13" t="s">
        <v>23</v>
      </c>
      <c r="I10" s="13"/>
    </row>
    <row r="11" spans="1:9" s="1" customFormat="1" ht="24.75" customHeight="1" x14ac:dyDescent="0.2">
      <c r="A11" s="8" t="s">
        <v>13</v>
      </c>
      <c r="B11" s="15" t="s">
        <v>12</v>
      </c>
      <c r="C11" s="8">
        <f>C12+C13+C14+C15+C16+C17+C18</f>
        <v>123</v>
      </c>
      <c r="D11" s="13"/>
      <c r="E11" s="14"/>
      <c r="F11" s="13"/>
      <c r="G11" s="13"/>
      <c r="H11" s="13"/>
      <c r="I11" s="13"/>
    </row>
    <row r="12" spans="1:9" s="1" customFormat="1" ht="44.25" customHeight="1" x14ac:dyDescent="0.2">
      <c r="A12" s="12">
        <v>1</v>
      </c>
      <c r="B12" s="11" t="s">
        <v>14</v>
      </c>
      <c r="C12" s="12">
        <v>89</v>
      </c>
      <c r="D12" s="16" t="s">
        <v>94</v>
      </c>
      <c r="E12" s="16" t="s">
        <v>63</v>
      </c>
      <c r="F12" s="13" t="s">
        <v>2</v>
      </c>
      <c r="G12" s="13" t="s">
        <v>5</v>
      </c>
      <c r="H12" s="13" t="s">
        <v>24</v>
      </c>
      <c r="I12" s="13"/>
    </row>
    <row r="13" spans="1:9" s="1" customFormat="1" ht="62.25" customHeight="1" x14ac:dyDescent="0.2">
      <c r="A13" s="12">
        <v>2</v>
      </c>
      <c r="B13" s="37" t="s">
        <v>64</v>
      </c>
      <c r="C13" s="36">
        <v>3</v>
      </c>
      <c r="D13" s="16" t="s">
        <v>94</v>
      </c>
      <c r="E13" s="17" t="s">
        <v>62</v>
      </c>
      <c r="F13" s="13" t="s">
        <v>2</v>
      </c>
      <c r="G13" s="13" t="s">
        <v>5</v>
      </c>
      <c r="H13" s="13" t="s">
        <v>25</v>
      </c>
      <c r="I13" s="13"/>
    </row>
    <row r="14" spans="1:9" s="1" customFormat="1" ht="81" customHeight="1" x14ac:dyDescent="0.2">
      <c r="A14" s="12">
        <v>3</v>
      </c>
      <c r="B14" s="11" t="s">
        <v>42</v>
      </c>
      <c r="C14" s="38" t="s">
        <v>18</v>
      </c>
      <c r="D14" s="16" t="s">
        <v>94</v>
      </c>
      <c r="E14" s="16" t="s">
        <v>65</v>
      </c>
      <c r="F14" s="13" t="s">
        <v>2</v>
      </c>
      <c r="G14" s="13" t="s">
        <v>5</v>
      </c>
      <c r="H14" s="13" t="s">
        <v>26</v>
      </c>
      <c r="I14" s="16"/>
    </row>
    <row r="15" spans="1:9" s="1" customFormat="1" ht="69.75" customHeight="1" x14ac:dyDescent="0.2">
      <c r="A15" s="12">
        <v>4</v>
      </c>
      <c r="B15" s="11" t="s">
        <v>43</v>
      </c>
      <c r="C15" s="38" t="s">
        <v>15</v>
      </c>
      <c r="D15" s="16" t="s">
        <v>94</v>
      </c>
      <c r="E15" s="14" t="s">
        <v>58</v>
      </c>
      <c r="F15" s="13" t="s">
        <v>2</v>
      </c>
      <c r="G15" s="13" t="s">
        <v>5</v>
      </c>
      <c r="H15" s="16" t="s">
        <v>27</v>
      </c>
      <c r="I15" s="16"/>
    </row>
    <row r="16" spans="1:9" s="1" customFormat="1" ht="82.5" customHeight="1" x14ac:dyDescent="0.2">
      <c r="A16" s="12">
        <v>5</v>
      </c>
      <c r="B16" s="11" t="s">
        <v>44</v>
      </c>
      <c r="C16" s="38" t="s">
        <v>19</v>
      </c>
      <c r="D16" s="16" t="s">
        <v>94</v>
      </c>
      <c r="E16" s="16" t="s">
        <v>66</v>
      </c>
      <c r="F16" s="13" t="s">
        <v>2</v>
      </c>
      <c r="G16" s="13" t="s">
        <v>5</v>
      </c>
      <c r="H16" s="17" t="s">
        <v>28</v>
      </c>
      <c r="I16" s="16"/>
    </row>
    <row r="17" spans="1:9" s="29" customFormat="1" ht="111.75" customHeight="1" x14ac:dyDescent="0.2">
      <c r="A17" s="25">
        <v>6</v>
      </c>
      <c r="B17" s="26" t="s">
        <v>55</v>
      </c>
      <c r="C17" s="27">
        <v>10</v>
      </c>
      <c r="D17" s="16" t="s">
        <v>94</v>
      </c>
      <c r="E17" s="27" t="s">
        <v>67</v>
      </c>
      <c r="F17" s="28" t="s">
        <v>2</v>
      </c>
      <c r="G17" s="28" t="s">
        <v>5</v>
      </c>
      <c r="H17" s="28" t="s">
        <v>39</v>
      </c>
      <c r="I17" s="27"/>
    </row>
    <row r="18" spans="1:9" s="29" customFormat="1" ht="70.5" customHeight="1" x14ac:dyDescent="0.2">
      <c r="A18" s="25">
        <v>7</v>
      </c>
      <c r="B18" s="26" t="s">
        <v>69</v>
      </c>
      <c r="C18" s="27">
        <v>2</v>
      </c>
      <c r="D18" s="16" t="s">
        <v>94</v>
      </c>
      <c r="E18" s="39" t="s">
        <v>68</v>
      </c>
      <c r="F18" s="28" t="s">
        <v>2</v>
      </c>
      <c r="G18" s="28" t="s">
        <v>5</v>
      </c>
      <c r="H18" s="28" t="s">
        <v>38</v>
      </c>
      <c r="I18" s="27"/>
    </row>
    <row r="19" spans="1:9" s="1" customFormat="1" ht="33" customHeight="1" x14ac:dyDescent="0.2">
      <c r="A19" s="18" t="s">
        <v>17</v>
      </c>
      <c r="B19" s="19" t="s">
        <v>16</v>
      </c>
      <c r="C19" s="8">
        <f>C20+C21+C22+C23+C24+C25+C26+C27+C28+C29+C30+C31+C32+C33</f>
        <v>39</v>
      </c>
      <c r="D19" s="16"/>
      <c r="E19" s="14"/>
      <c r="F19" s="13"/>
      <c r="G19" s="13"/>
      <c r="H19" s="13"/>
      <c r="I19" s="16"/>
    </row>
    <row r="20" spans="1:9" s="1" customFormat="1" ht="81.75" customHeight="1" x14ac:dyDescent="0.2">
      <c r="A20" s="16">
        <v>1</v>
      </c>
      <c r="B20" s="20" t="s">
        <v>45</v>
      </c>
      <c r="C20" s="42" t="s">
        <v>21</v>
      </c>
      <c r="D20" s="16" t="s">
        <v>94</v>
      </c>
      <c r="E20" s="39" t="s">
        <v>70</v>
      </c>
      <c r="F20" s="13" t="s">
        <v>2</v>
      </c>
      <c r="G20" s="13" t="s">
        <v>6</v>
      </c>
      <c r="H20" s="16" t="s">
        <v>29</v>
      </c>
      <c r="I20" s="16"/>
    </row>
    <row r="21" spans="1:9" s="1" customFormat="1" ht="64.5" customHeight="1" x14ac:dyDescent="0.2">
      <c r="A21" s="16">
        <v>2</v>
      </c>
      <c r="B21" s="20" t="s">
        <v>46</v>
      </c>
      <c r="C21" s="42" t="s">
        <v>21</v>
      </c>
      <c r="D21" s="16" t="s">
        <v>94</v>
      </c>
      <c r="E21" s="39" t="s">
        <v>71</v>
      </c>
      <c r="F21" s="13" t="s">
        <v>2</v>
      </c>
      <c r="G21" s="13" t="s">
        <v>6</v>
      </c>
      <c r="H21" s="17" t="s">
        <v>30</v>
      </c>
      <c r="I21" s="16"/>
    </row>
    <row r="22" spans="1:9" s="1" customFormat="1" ht="69.75" customHeight="1" x14ac:dyDescent="0.2">
      <c r="A22" s="16">
        <v>3</v>
      </c>
      <c r="B22" s="20" t="s">
        <v>47</v>
      </c>
      <c r="C22" s="43" t="s">
        <v>20</v>
      </c>
      <c r="D22" s="16" t="s">
        <v>94</v>
      </c>
      <c r="E22" s="39" t="s">
        <v>72</v>
      </c>
      <c r="F22" s="13" t="s">
        <v>2</v>
      </c>
      <c r="G22" s="13" t="s">
        <v>6</v>
      </c>
      <c r="H22" s="16" t="s">
        <v>31</v>
      </c>
      <c r="I22" s="16"/>
    </row>
    <row r="23" spans="1:9" s="1" customFormat="1" ht="66" customHeight="1" x14ac:dyDescent="0.2">
      <c r="A23" s="16">
        <v>4</v>
      </c>
      <c r="B23" s="20" t="s">
        <v>48</v>
      </c>
      <c r="C23" s="44" t="s">
        <v>18</v>
      </c>
      <c r="D23" s="16" t="s">
        <v>94</v>
      </c>
      <c r="E23" s="39" t="s">
        <v>73</v>
      </c>
      <c r="F23" s="13" t="s">
        <v>2</v>
      </c>
      <c r="G23" s="13" t="s">
        <v>6</v>
      </c>
      <c r="H23" s="16" t="s">
        <v>32</v>
      </c>
      <c r="I23" s="16"/>
    </row>
    <row r="24" spans="1:9" s="1" customFormat="1" ht="64.5" customHeight="1" x14ac:dyDescent="0.2">
      <c r="A24" s="16">
        <v>5</v>
      </c>
      <c r="B24" s="20" t="s">
        <v>49</v>
      </c>
      <c r="C24" s="42" t="s">
        <v>74</v>
      </c>
      <c r="D24" s="16" t="s">
        <v>94</v>
      </c>
      <c r="E24" s="39" t="s">
        <v>75</v>
      </c>
      <c r="F24" s="13" t="s">
        <v>2</v>
      </c>
      <c r="G24" s="13" t="s">
        <v>6</v>
      </c>
      <c r="H24" s="16" t="s">
        <v>33</v>
      </c>
      <c r="I24" s="16"/>
    </row>
    <row r="25" spans="1:9" s="1" customFormat="1" ht="68.25" customHeight="1" x14ac:dyDescent="0.2">
      <c r="A25" s="16">
        <v>6</v>
      </c>
      <c r="B25" s="20" t="s">
        <v>50</v>
      </c>
      <c r="C25" s="42" t="s">
        <v>21</v>
      </c>
      <c r="D25" s="16" t="s">
        <v>94</v>
      </c>
      <c r="E25" s="39" t="s">
        <v>76</v>
      </c>
      <c r="F25" s="13" t="s">
        <v>2</v>
      </c>
      <c r="G25" s="13" t="s">
        <v>6</v>
      </c>
      <c r="H25" s="16" t="s">
        <v>34</v>
      </c>
      <c r="I25" s="16"/>
    </row>
    <row r="26" spans="1:9" s="1" customFormat="1" ht="62.25" customHeight="1" x14ac:dyDescent="0.2">
      <c r="A26" s="16">
        <v>7</v>
      </c>
      <c r="B26" s="20" t="s">
        <v>51</v>
      </c>
      <c r="C26" s="44" t="s">
        <v>20</v>
      </c>
      <c r="D26" s="16" t="s">
        <v>94</v>
      </c>
      <c r="E26" s="39" t="s">
        <v>77</v>
      </c>
      <c r="F26" s="13" t="s">
        <v>2</v>
      </c>
      <c r="G26" s="13" t="s">
        <v>6</v>
      </c>
      <c r="H26" s="16" t="s">
        <v>35</v>
      </c>
      <c r="I26" s="16"/>
    </row>
    <row r="27" spans="1:9" s="1" customFormat="1" ht="75" customHeight="1" x14ac:dyDescent="0.2">
      <c r="A27" s="16">
        <v>8</v>
      </c>
      <c r="B27" s="20" t="s">
        <v>61</v>
      </c>
      <c r="C27" s="44" t="s">
        <v>21</v>
      </c>
      <c r="D27" s="16" t="s">
        <v>94</v>
      </c>
      <c r="E27" s="39" t="s">
        <v>78</v>
      </c>
      <c r="F27" s="13" t="s">
        <v>2</v>
      </c>
      <c r="G27" s="13" t="s">
        <v>6</v>
      </c>
      <c r="H27" s="16" t="s">
        <v>36</v>
      </c>
      <c r="I27" s="16"/>
    </row>
    <row r="28" spans="1:9" s="1" customFormat="1" ht="78" customHeight="1" x14ac:dyDescent="0.2">
      <c r="A28" s="16">
        <v>9</v>
      </c>
      <c r="B28" s="20" t="s">
        <v>42</v>
      </c>
      <c r="C28" s="42" t="s">
        <v>20</v>
      </c>
      <c r="D28" s="16" t="s">
        <v>94</v>
      </c>
      <c r="E28" s="39" t="s">
        <v>79</v>
      </c>
      <c r="F28" s="13" t="s">
        <v>2</v>
      </c>
      <c r="G28" s="13" t="s">
        <v>6</v>
      </c>
      <c r="H28" s="16" t="s">
        <v>26</v>
      </c>
      <c r="I28" s="16"/>
    </row>
    <row r="29" spans="1:9" ht="76.5" customHeight="1" x14ac:dyDescent="0.25">
      <c r="A29" s="16">
        <v>11</v>
      </c>
      <c r="B29" s="20" t="s">
        <v>52</v>
      </c>
      <c r="C29" s="42" t="s">
        <v>21</v>
      </c>
      <c r="D29" s="16" t="s">
        <v>94</v>
      </c>
      <c r="E29" s="39" t="s">
        <v>80</v>
      </c>
      <c r="F29" s="13" t="s">
        <v>2</v>
      </c>
      <c r="G29" s="13" t="s">
        <v>6</v>
      </c>
      <c r="H29" s="16" t="s">
        <v>37</v>
      </c>
      <c r="I29" s="21"/>
    </row>
    <row r="30" spans="1:9" ht="62.25" customHeight="1" x14ac:dyDescent="0.25">
      <c r="A30" s="16">
        <v>12</v>
      </c>
      <c r="B30" s="20" t="s">
        <v>44</v>
      </c>
      <c r="C30" s="44" t="s">
        <v>22</v>
      </c>
      <c r="D30" s="16" t="s">
        <v>94</v>
      </c>
      <c r="E30" s="39" t="s">
        <v>81</v>
      </c>
      <c r="F30" s="13" t="s">
        <v>2</v>
      </c>
      <c r="G30" s="13" t="s">
        <v>6</v>
      </c>
      <c r="H30" s="16" t="s">
        <v>28</v>
      </c>
      <c r="I30" s="21"/>
    </row>
    <row r="31" spans="1:9" ht="62.25" customHeight="1" x14ac:dyDescent="0.25">
      <c r="A31" s="16">
        <v>13</v>
      </c>
      <c r="B31" s="20" t="s">
        <v>53</v>
      </c>
      <c r="C31" s="44" t="s">
        <v>21</v>
      </c>
      <c r="D31" s="16" t="s">
        <v>94</v>
      </c>
      <c r="E31" s="39" t="s">
        <v>82</v>
      </c>
      <c r="F31" s="13" t="s">
        <v>2</v>
      </c>
      <c r="G31" s="13" t="s">
        <v>6</v>
      </c>
      <c r="H31" s="16" t="s">
        <v>38</v>
      </c>
      <c r="I31" s="21"/>
    </row>
    <row r="32" spans="1:9" ht="63" customHeight="1" x14ac:dyDescent="0.25">
      <c r="A32" s="16">
        <v>14</v>
      </c>
      <c r="B32" s="20" t="s">
        <v>54</v>
      </c>
      <c r="C32" s="44" t="s">
        <v>21</v>
      </c>
      <c r="D32" s="16" t="s">
        <v>94</v>
      </c>
      <c r="E32" s="39" t="s">
        <v>83</v>
      </c>
      <c r="F32" s="13" t="s">
        <v>2</v>
      </c>
      <c r="G32" s="13" t="s">
        <v>6</v>
      </c>
      <c r="H32" s="10" t="s">
        <v>27</v>
      </c>
      <c r="I32" s="21"/>
    </row>
    <row r="33" spans="1:9" s="34" customFormat="1" ht="142.5" customHeight="1" x14ac:dyDescent="0.25">
      <c r="A33" s="27">
        <v>15</v>
      </c>
      <c r="B33" s="30" t="s">
        <v>55</v>
      </c>
      <c r="C33" s="45" t="s">
        <v>18</v>
      </c>
      <c r="D33" s="16" t="s">
        <v>94</v>
      </c>
      <c r="E33" s="35" t="s">
        <v>84</v>
      </c>
      <c r="F33" s="28" t="s">
        <v>2</v>
      </c>
      <c r="G33" s="28" t="s">
        <v>6</v>
      </c>
      <c r="H33" s="32" t="s">
        <v>39</v>
      </c>
      <c r="I33" s="33"/>
    </row>
    <row r="34" spans="1:9" s="34" customFormat="1" ht="47.25" customHeight="1" x14ac:dyDescent="0.25">
      <c r="A34" s="40" t="s">
        <v>85</v>
      </c>
      <c r="B34" s="41" t="s">
        <v>86</v>
      </c>
      <c r="C34" s="46" t="s">
        <v>22</v>
      </c>
      <c r="D34" s="27"/>
      <c r="E34" s="35"/>
      <c r="F34" s="28"/>
      <c r="G34" s="28"/>
      <c r="H34" s="32"/>
      <c r="I34" s="33"/>
    </row>
    <row r="35" spans="1:9" s="34" customFormat="1" ht="64.5" customHeight="1" x14ac:dyDescent="0.25">
      <c r="A35" s="27">
        <v>1</v>
      </c>
      <c r="B35" s="20" t="s">
        <v>49</v>
      </c>
      <c r="C35" s="31" t="s">
        <v>21</v>
      </c>
      <c r="D35" s="27" t="s">
        <v>94</v>
      </c>
      <c r="E35" s="39" t="s">
        <v>87</v>
      </c>
      <c r="F35" s="28" t="s">
        <v>2</v>
      </c>
      <c r="G35" s="28" t="s">
        <v>88</v>
      </c>
      <c r="H35" s="32" t="s">
        <v>33</v>
      </c>
      <c r="I35" s="33"/>
    </row>
    <row r="36" spans="1:9" s="34" customFormat="1" ht="66" customHeight="1" x14ac:dyDescent="0.25">
      <c r="A36" s="27">
        <v>2</v>
      </c>
      <c r="B36" s="20" t="s">
        <v>50</v>
      </c>
      <c r="C36" s="31" t="s">
        <v>21</v>
      </c>
      <c r="D36" s="27" t="s">
        <v>94</v>
      </c>
      <c r="E36" s="39" t="s">
        <v>89</v>
      </c>
      <c r="F36" s="28" t="s">
        <v>2</v>
      </c>
      <c r="G36" s="28" t="s">
        <v>88</v>
      </c>
      <c r="H36" s="32" t="s">
        <v>34</v>
      </c>
      <c r="I36" s="33"/>
    </row>
    <row r="37" spans="1:9" customFormat="1" ht="24.75" customHeight="1" x14ac:dyDescent="0.3">
      <c r="A37" s="22"/>
      <c r="B37" s="48" t="s">
        <v>95</v>
      </c>
      <c r="C37" s="47">
        <f>C9+C11+C19+C34</f>
        <v>217</v>
      </c>
      <c r="D37" s="22"/>
      <c r="E37" s="23"/>
      <c r="F37" s="22"/>
      <c r="G37" s="22"/>
      <c r="H37" s="22"/>
      <c r="I37" s="24"/>
    </row>
    <row r="38" spans="1:9" customFormat="1" ht="33.75" customHeight="1" x14ac:dyDescent="0.3">
      <c r="A38" s="5"/>
      <c r="B38" s="54"/>
      <c r="C38" s="54"/>
      <c r="D38" s="54"/>
      <c r="E38" s="54"/>
      <c r="F38" s="54"/>
      <c r="G38" s="54"/>
      <c r="H38" s="5"/>
    </row>
  </sheetData>
  <mergeCells count="14">
    <mergeCell ref="B38:G38"/>
    <mergeCell ref="A5:I5"/>
    <mergeCell ref="H7:H8"/>
    <mergeCell ref="I7:I8"/>
    <mergeCell ref="C7:C8"/>
    <mergeCell ref="G7:G8"/>
    <mergeCell ref="F7:F8"/>
    <mergeCell ref="E1:I1"/>
    <mergeCell ref="E2:I2"/>
    <mergeCell ref="A4:I4"/>
    <mergeCell ref="B7:B8"/>
    <mergeCell ref="A7:A8"/>
    <mergeCell ref="E7:E8"/>
    <mergeCell ref="D7:D8"/>
  </mergeCells>
  <phoneticPr fontId="18" type="noConversion"/>
  <pageMargins left="0.37" right="0.2" top="0.56999999999999995" bottom="0.31" header="0.3" footer="0.17"/>
  <pageSetup paperSize="9" scale="85" orientation="landscape" r:id="rId1"/>
  <headerFooter differentFirst="1">
    <oddHeader>&amp;C&amp;P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THONG BAO</vt:lpstr>
      <vt:lpstr>'THONG BAO'!Print_Titles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21AK22</dc:creator>
  <cp:lastModifiedBy>TIEN PHONG</cp:lastModifiedBy>
  <cp:lastPrinted>2022-08-29T03:22:38Z</cp:lastPrinted>
  <dcterms:created xsi:type="dcterms:W3CDTF">2020-11-12T03:48:17Z</dcterms:created>
  <dcterms:modified xsi:type="dcterms:W3CDTF">2022-09-06T09:26:40Z</dcterms:modified>
</cp:coreProperties>
</file>