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65" firstSheet="1" activeTab="1"/>
  </bookViews>
  <sheets>
    <sheet name="foxz" sheetId="2" state="veryHidden" r:id="rId1"/>
    <sheet name="So GDDT" sheetId="14" r:id="rId2"/>
    <sheet name="So Y te" sheetId="9" r:id="rId3"/>
    <sheet name="So LDTBXH" sheetId="11" r:id="rId4"/>
    <sheet name="So TTTT" sheetId="12" r:id="rId5"/>
    <sheet name="So TNMT" sheetId="13" r:id="rId6"/>
  </sheets>
  <definedNames>
    <definedName name="_xlnm._FilterDatabase" localSheetId="1" hidden="1">'So GDDT'!$F$3:$F$153</definedName>
    <definedName name="_xlnm._FilterDatabase" localSheetId="2" hidden="1">'So Y te'!$F$1:$F$144</definedName>
    <definedName name="dieu_11" localSheetId="4">'So TTTT'!$C$11</definedName>
    <definedName name="_xlnm.Print_Titles" localSheetId="1">'So GDDT'!$6:$8</definedName>
    <definedName name="_xlnm.Print_Titles" localSheetId="3">'So LDTBXH'!$6:$8</definedName>
    <definedName name="_xlnm.Print_Titles" localSheetId="2">'So Y te'!$7:$9</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1" i="14"/>
  <c r="E10" s="1"/>
  <c r="E132"/>
  <c r="E12" i="9" l="1"/>
  <c r="E9" i="13"/>
  <c r="E9" i="12" l="1"/>
  <c r="E132" i="9" l="1"/>
  <c r="E126"/>
  <c r="E118"/>
  <c r="E113"/>
  <c r="E106"/>
  <c r="E103"/>
  <c r="E100"/>
  <c r="E97"/>
  <c r="E94"/>
  <c r="E87"/>
  <c r="E84"/>
  <c r="E75"/>
  <c r="E64"/>
  <c r="E57"/>
  <c r="E49"/>
  <c r="E30"/>
  <c r="E26"/>
  <c r="E22"/>
  <c r="E18"/>
  <c r="E15"/>
  <c r="E11" l="1"/>
  <c r="E10" s="1"/>
</calcChain>
</file>

<file path=xl/sharedStrings.xml><?xml version="1.0" encoding="utf-8"?>
<sst xmlns="http://schemas.openxmlformats.org/spreadsheetml/2006/main" count="1531" uniqueCount="344">
  <si>
    <t>STT</t>
  </si>
  <si>
    <t>Cơ quan, tổ chức hành chính trực thuộc có nhu cầu tuyển dụng</t>
  </si>
  <si>
    <t>Vị trí việc làm</t>
  </si>
  <si>
    <t>Mô tả những nội dung chính về vị trí việc làm cần tuyển dụng</t>
  </si>
  <si>
    <t>Nhu cầu tuyển dụng</t>
  </si>
  <si>
    <t>Yêu cầu về trình độ</t>
  </si>
  <si>
    <t>Ghi chú</t>
  </si>
  <si>
    <t>Nhóm chuyên ngành đào tạo</t>
  </si>
  <si>
    <t>01.003</t>
  </si>
  <si>
    <t>Mã số (chức danh nghề nghiệp)</t>
  </si>
  <si>
    <t>Chuyên môn</t>
  </si>
  <si>
    <t>Trình độ</t>
  </si>
  <si>
    <t>THI TUYỂN, XÉT TUYỂN</t>
  </si>
  <si>
    <t>I</t>
  </si>
  <si>
    <t>SỰ NGHIỆP Y TẾ</t>
  </si>
  <si>
    <t>Bệnh viện Y học cổ truyền</t>
  </si>
  <si>
    <t>Điều dưỡng (hạng IV)</t>
  </si>
  <si>
    <t>Thực hiện nhiệm vụ về công tác điều dưỡng theo quy định</t>
  </si>
  <si>
    <t>V.08.05.13</t>
  </si>
  <si>
    <t>Cao đẳng</t>
  </si>
  <si>
    <t>Điều dưỡng</t>
  </si>
  <si>
    <t>Kỹ thuật y (hạng IV)</t>
  </si>
  <si>
    <t xml:space="preserve">Thực hiện kỹ thuật xoa bóp, bấm huyệt, vật lý trị liệu, phục hồi chức năng </t>
  </si>
  <si>
    <t>V.08.07.19</t>
  </si>
  <si>
    <t>Phục hồi chức năng</t>
  </si>
  <si>
    <t>Bệnh viện Phổi</t>
  </si>
  <si>
    <t>Bác sĩ (hạng III)</t>
  </si>
  <si>
    <t>Thực hiện việc khám, chữa bệnh theo quy định</t>
  </si>
  <si>
    <t>V.08.01.03</t>
  </si>
  <si>
    <t>Đại học</t>
  </si>
  <si>
    <t>Y đa khoa</t>
  </si>
  <si>
    <t>Dược sĩ (hạng III)</t>
  </si>
  <si>
    <t>Thực hiện công tác quản lý thuốc tại bệnh viện</t>
  </si>
  <si>
    <t>V.08.08.22</t>
  </si>
  <si>
    <t>Dược</t>
  </si>
  <si>
    <t>Trung tâm Kiểm soát bệnh tật</t>
  </si>
  <si>
    <t>Bác sĩ Y học dự phòng (hạng III)</t>
  </si>
  <si>
    <t>Thực hiện công tác y tế dự phòng theo quy định</t>
  </si>
  <si>
    <t>V.08.02.06</t>
  </si>
  <si>
    <t>Y học dự phòng</t>
  </si>
  <si>
    <t>Kỹ thuật y (hạng III)</t>
  </si>
  <si>
    <t>Thực hiện các kỹ thuật về hình ảnh y học</t>
  </si>
  <si>
    <t>V.08.07.18</t>
  </si>
  <si>
    <t>Kỹ thuật hình ảnh y học</t>
  </si>
  <si>
    <t>Thực hiện việc khám giám định theo quy định</t>
  </si>
  <si>
    <t>Răng Hàm Mặt</t>
  </si>
  <si>
    <t>Kế toán viên</t>
  </si>
  <si>
    <t>Phụ trách công tác tài chính, kế toán tại đơn vị</t>
  </si>
  <si>
    <t>06.031</t>
  </si>
  <si>
    <t>Kế toán</t>
  </si>
  <si>
    <t>Văn thư viên</t>
  </si>
  <si>
    <t>Phụ trách công tác văn thư, lưu trữ tại đơn vị</t>
  </si>
  <si>
    <t>02.007</t>
  </si>
  <si>
    <t>Văn thư - lưu trữ; Lưu trữ học</t>
  </si>
  <si>
    <t>Trạm Y tế xã của huyện Lộc Bình</t>
  </si>
  <si>
    <t>Y sĩ (hạng IV)</t>
  </si>
  <si>
    <t>Thực hiện khám chữa bệnh ban đầu tại tuyến xã</t>
  </si>
  <si>
    <t>V.08.03.07</t>
  </si>
  <si>
    <t>Trung cấp</t>
  </si>
  <si>
    <t xml:space="preserve">Y sĩ </t>
  </si>
  <si>
    <t>Điều dưỡng (hạng III)</t>
  </si>
  <si>
    <t>Thực hiện nhiệm vụ về công tác điều dưỡng tại tuyến xã</t>
  </si>
  <si>
    <t>V.08.05.12</t>
  </si>
  <si>
    <t>Dược (hạng IV)</t>
  </si>
  <si>
    <t>Quản lý việc cấp phát thuốc tại tuyến xã</t>
  </si>
  <si>
    <t>V.08.08.23</t>
  </si>
  <si>
    <t>Thực hiện việc khám, chữa bệnh tại tuyến xã theo quy định</t>
  </si>
  <si>
    <t>Y đa khoa hoặc Y học cổ truyền</t>
  </si>
  <si>
    <t>Khúc xạ nhãn khoa (hạng III)</t>
  </si>
  <si>
    <t xml:space="preserve">Thực hiện việc khám, chẩn đoán bệnh lý tật khúc xạ và thị giác </t>
  </si>
  <si>
    <t>V.08.11.30</t>
  </si>
  <si>
    <t>Khúc xạ nhãn khoa</t>
  </si>
  <si>
    <t>Quản lý việc cấp phát thuốc tại tuyến huyện</t>
  </si>
  <si>
    <t>Trạm Y tế xã của huyện Chi Lăng</t>
  </si>
  <si>
    <t xml:space="preserve">Thực hiện nhiệm vụ về công tác điều dưỡng tại tuyến xã </t>
  </si>
  <si>
    <t>Thực hiện các kỹ thuật xét nghiệm</t>
  </si>
  <si>
    <t>Kỹ thuật xét nghiệm y học</t>
  </si>
  <si>
    <t>Kỹ thuật viên (hạng IV)</t>
  </si>
  <si>
    <t>Thực hiện các kỹ thuật về trang thiết bị y tế theo quy định</t>
  </si>
  <si>
    <t>V.05.02.08</t>
  </si>
  <si>
    <t>Kỹ thuật thiết bị hình ảnh y tế; kỹ thuật thiết bị điện tử y tế; kỹ thuật thiết bị cơ điện y tế; kỹ thuật y sinh</t>
  </si>
  <si>
    <t>Trạm Y tế xã của huyện Hữu Lũng</t>
  </si>
  <si>
    <t>Hộ sinh (hạng IV)</t>
  </si>
  <si>
    <t>Thực hiện công tác chăm sóc sức khỏe sinh sản tại tuyến xã</t>
  </si>
  <si>
    <t>Hộ sinh</t>
  </si>
  <si>
    <t>Trạm Y tế xã của huyện Tràng Định</t>
  </si>
  <si>
    <t>Chuyên viên</t>
  </si>
  <si>
    <t>Phụ trách công tác hành chính, tổ chức tại đơn vị</t>
  </si>
  <si>
    <t>Hành chính học</t>
  </si>
  <si>
    <t>Trạm Y tế xã của huyện Cao Lộc</t>
  </si>
  <si>
    <t>Thực hiện việc khám, chữa bệnh YHCT theo quy định</t>
  </si>
  <si>
    <t>Y học cổ truyền</t>
  </si>
  <si>
    <t>Trạm Y tế xã của huyện Bình Gia</t>
  </si>
  <si>
    <t>V.08.06.16</t>
  </si>
  <si>
    <t>Quản lý hệ thống phần mềm tại bệnh viện</t>
  </si>
  <si>
    <t>V.11.06.14</t>
  </si>
  <si>
    <t>Công nghệ thông tin</t>
  </si>
  <si>
    <t>Trạm Y tế xã của huyện Văn Quan</t>
  </si>
  <si>
    <t>Thực hiện khám chữa bệnh YHCT tại tuyến xã</t>
  </si>
  <si>
    <t>Y sĩ định hướng YHCT</t>
  </si>
  <si>
    <t>Y đa khoa; Y học cổ truyền</t>
  </si>
  <si>
    <t>Trạm Y tế xã của huyện Đình Lập</t>
  </si>
  <si>
    <t xml:space="preserve">Thực hiện các kỹ thuật xét nghiệm </t>
  </si>
  <si>
    <t>Trạm Y tế xã của huyện Văn Lãng</t>
  </si>
  <si>
    <t>Giảng viên giáo dục nghề nghiệp lý thuyết (hạng III)</t>
  </si>
  <si>
    <t>V.09.02.03</t>
  </si>
  <si>
    <t>Đơn vị: Sở Y tế</t>
  </si>
  <si>
    <t>Trung tâm Giám định Y khoa</t>
  </si>
  <si>
    <t>Trung tâm Y tế huyện Chi Lăng</t>
  </si>
  <si>
    <t>Trạm Y tế xã Thượng Cường</t>
  </si>
  <si>
    <t>Trạm Y tế xã Bắc Thuỷ</t>
  </si>
  <si>
    <t>Trạm Y tế xã Quan Sơn</t>
  </si>
  <si>
    <t>Trạm Y tế xã Hoà Bình</t>
  </si>
  <si>
    <t>Trạm Y tế xã Gia Lộc</t>
  </si>
  <si>
    <t>Trạm Y tế xã Mai Sao</t>
  </si>
  <si>
    <t>Trạm Y tế xã Hữu Kiên</t>
  </si>
  <si>
    <t>Trung tâm Y tế huyện Hữu Lũng</t>
  </si>
  <si>
    <t>Trung tâm Y tế huyện Cao Lộc</t>
  </si>
  <si>
    <t>Trạm Y tế xã Hùng Sơn</t>
  </si>
  <si>
    <t>Trạm Y tế xã Quốc Việt</t>
  </si>
  <si>
    <t>Trạm Y tế xã Tân Tiến</t>
  </si>
  <si>
    <t>Trạm Y tế xã Đội Cấn</t>
  </si>
  <si>
    <t>Trạm Y tế xã Khánh Long</t>
  </si>
  <si>
    <t>Trạm Y tế xã Chi Lăng</t>
  </si>
  <si>
    <t>Trạm Y tế xã Đề Thám</t>
  </si>
  <si>
    <t>Trạm Y tế xã Tân Thành</t>
  </si>
  <si>
    <t>Trạm Y tế xã Thạch Đạn</t>
  </si>
  <si>
    <t>Trạm Y tế xã Yên Trạch</t>
  </si>
  <si>
    <t>Trạm Y tế xã Hoà Cư</t>
  </si>
  <si>
    <t>Trạm Y tế xã Lộc Yên</t>
  </si>
  <si>
    <t>Trạm Y tế Thị trấn Cao Lộc</t>
  </si>
  <si>
    <t>Trạm Y tế xã Vĩnh Yên</t>
  </si>
  <si>
    <t>Trạm Y tế xã Minh Khai</t>
  </si>
  <si>
    <t>Trạm Y tế xã Liên Hội</t>
  </si>
  <si>
    <t>Trạm Y tế xã Hữu Lễ</t>
  </si>
  <si>
    <t>Trạm Y tế xã Lương Năng</t>
  </si>
  <si>
    <t>Trạm Y tế xã Tri Lễ</t>
  </si>
  <si>
    <t>Trạm Y tế xã Đồng Thắng</t>
  </si>
  <si>
    <t>Trạm Y tế xã Bắc Lãng</t>
  </si>
  <si>
    <t>Trạm Y tế xã Đình Lập</t>
  </si>
  <si>
    <t>Trạm Y tế xã Cường Lợi</t>
  </si>
  <si>
    <t>Trạm Y tế thị trấn Đình Lập</t>
  </si>
  <si>
    <t>Trạm Y tế xã Hồng Thái</t>
  </si>
  <si>
    <t>Trạm Y tế xã Gia Miễn</t>
  </si>
  <si>
    <t>Trạm Y tế xã Hội Hoan</t>
  </si>
  <si>
    <t>Trạm Y tế xã Bắc Việt</t>
  </si>
  <si>
    <t>Trạm Y tế xã Hoàng Văn Thụ</t>
  </si>
  <si>
    <t>Trạm Y tế xã Hoàng Việt</t>
  </si>
  <si>
    <t>Trạm Y tế xã Trùng Khánh</t>
  </si>
  <si>
    <t>Trạm Y tế xã Bắc La</t>
  </si>
  <si>
    <t>Trạm Y tế xã Bắc Hùng</t>
  </si>
  <si>
    <t>Trạm Y tế xã Thanh Long</t>
  </si>
  <si>
    <t>Trạm Y tế xã Thái Bình</t>
  </si>
  <si>
    <t>Trạm Y tế thị trấn Nông trường Đình Lập</t>
  </si>
  <si>
    <t>Trạm Y tế xã Hoà Lạc</t>
  </si>
  <si>
    <t>Trạm Y tế xã Hồ Sơn</t>
  </si>
  <si>
    <t>Trạm Y tế xã Hoà Sơn</t>
  </si>
  <si>
    <t>Trạm Y tế xã Hòa Bình</t>
  </si>
  <si>
    <t>Trạm Y tế xã Minh Sơn</t>
  </si>
  <si>
    <t>Trạm Y tế xã Minh Tiến</t>
  </si>
  <si>
    <t>Trạm Y tế xã Vân Nham</t>
  </si>
  <si>
    <t>Trạm Y tế xã Yên Bình</t>
  </si>
  <si>
    <t>Trạm Y tế xã Yên Sơn</t>
  </si>
  <si>
    <t>Trạm Y tế xã Tĩnh Bắc</t>
  </si>
  <si>
    <t>Trạm Y tế Thị trấn Na Dương</t>
  </si>
  <si>
    <t>Trạm Y tế Thị trấn Lộc Bình</t>
  </si>
  <si>
    <t>Trung tâm Y tế huyện Văn Lãng</t>
  </si>
  <si>
    <t>Trung tâm Y tế huyện Đình Lập</t>
  </si>
  <si>
    <t>Trung tâm Y tế huyện Văn Quan</t>
  </si>
  <si>
    <t>Trung tâm Y tế huyện Bình Gia</t>
  </si>
  <si>
    <t>Trung tâm Y tế huyện Bắc Sơn</t>
  </si>
  <si>
    <t>Trung tâm Y tế huyện Tràng Định</t>
  </si>
  <si>
    <t>Trung tâm Y tế huyện Lộc Bình</t>
  </si>
  <si>
    <t>Tin học</t>
  </si>
  <si>
    <t>Ngoại ngữ</t>
  </si>
  <si>
    <t>SỰ NGHIỆP GIÁO DỤC VÀ ĐÀO TẠO</t>
  </si>
  <si>
    <t>CẤP TRUNG HỌC PHỔ THÔNG</t>
  </si>
  <si>
    <t>Trường THPT Chuyên Chu Văn An</t>
  </si>
  <si>
    <t>Giáo viên Trung học phổ thông hạng III</t>
  </si>
  <si>
    <t>V.07.05.15</t>
  </si>
  <si>
    <t>Sư phạm Toán; Toán có chứng chỉ sư phạm phù hợp</t>
  </si>
  <si>
    <t>Tốt nghiệp Đại học loại giỏi trở lên</t>
  </si>
  <si>
    <t>Giảng dạy môn Ngữ văn</t>
  </si>
  <si>
    <t>Sư phạm Hóa học; Hóa học có chứng chỉ sư phạm phù hợp</t>
  </si>
  <si>
    <t xml:space="preserve"> Sư phạm tiếng Anh;  Tiếng Anh có chứng chỉ sư phạm phù hợp</t>
  </si>
  <si>
    <t>Trường THPT Việt Bắc</t>
  </si>
  <si>
    <t xml:space="preserve"> Sư phạm Sinh học; Sinh học có chứng chỉ sư phạm phù hợp</t>
  </si>
  <si>
    <t>Sư phạm GDCD, Sư phạm Giáo dục chính trị; GDCD, GD chính trị có chứng chỉ sư phạm phù hợp</t>
  </si>
  <si>
    <t>Giảng dạy Tiếng Trung Quốc</t>
  </si>
  <si>
    <t>Sư phạm Tiếng Trung; Tiếng Trung có chứng chỉ sư phạm phù hợp</t>
  </si>
  <si>
    <t>Nhân viên Thiết bị, thí nghiệm</t>
  </si>
  <si>
    <t xml:space="preserve"> Phụ trách công tác thiết bị, thí nghiệm</t>
  </si>
  <si>
    <t>V.07.07.20</t>
  </si>
  <si>
    <t xml:space="preserve"> Cao đẳng</t>
  </si>
  <si>
    <t xml:space="preserve"> Công nghệ thiết bị trường học; thiết bị - thí nghiệm; Thư viện - Thiết bị trường học</t>
  </si>
  <si>
    <t>Bậc 1 hoặc tương đương</t>
  </si>
  <si>
    <t>Trường THPT Hoàng Văn Thụ</t>
  </si>
  <si>
    <t>Trường THPT Dân tộc nội trú tỉnh</t>
  </si>
  <si>
    <t>Trường THPT Lộc Bình</t>
  </si>
  <si>
    <t xml:space="preserve">  Sư phạm Ngữ văn; Ngữ văn có chứng chỉ sư phạm phù hợp</t>
  </si>
  <si>
    <t>Sư phạm Lịch sử; Lịch sử có chứng chỉ sư phạm phù hợp</t>
  </si>
  <si>
    <t>Giảng dạy môn Giáo dục quốc phòng và an ninh</t>
  </si>
  <si>
    <t>Sư phạm Giáo dục thể chất-quốc phòng; Giáo dục thể chất-Quốc phòng và an ninh có chứng chỉ sư phạm phù hợp</t>
  </si>
  <si>
    <t>Nhân viên Thiết bị, 
thí nghiệm </t>
  </si>
  <si>
    <t>Trường THPT Na Dương</t>
  </si>
  <si>
    <t xml:space="preserve"> Sư phạm Vật lý; Vật lý có chứng chỉ sư phạm phù hợp</t>
  </si>
  <si>
    <t>Thư viện viên hạng IV </t>
  </si>
  <si>
    <t>Quản lý thư viện, phòng đọc, theo dõi cán bộ, giáo viên và học sinh mượn sách</t>
  </si>
  <si>
    <t>V.10.02.07</t>
  </si>
  <si>
    <t xml:space="preserve"> Trung cấp </t>
  </si>
  <si>
    <t xml:space="preserve"> Thư viện; Thư viện trường học; Thư viện - Thông tin</t>
  </si>
  <si>
    <t>Trường THPT Tú Đoạn</t>
  </si>
  <si>
    <t xml:space="preserve"> Sư phạm tiếng Anh;  Sư phạm Anh-Trung; Tiếng Anh, Anh-Trung có chứng chỉ sư phạm phù hợp</t>
  </si>
  <si>
    <t>Trường THPT Đình Lập</t>
  </si>
  <si>
    <t>Trường THPT Cao Lộc</t>
  </si>
  <si>
    <t>Trường THPT Ba Sơn</t>
  </si>
  <si>
    <t>Y sĩ hạng IV</t>
  </si>
  <si>
    <t>Chăm sóc sức khỏe ban đầu trong trường học</t>
  </si>
  <si>
    <t>Y sĩ</t>
  </si>
  <si>
    <t>Trường THPT Đồng Đăng</t>
  </si>
  <si>
    <t>Giảng dạy Tin học</t>
  </si>
  <si>
    <t xml:space="preserve"> Sư phạm Tin học; Tin học có chứng chỉ sư phạm phù hợp,</t>
  </si>
  <si>
    <t>Giảng dạy Công nghệ</t>
  </si>
  <si>
    <t>Sư phạm Công nghệ; Công nghệ có chứng chỉ sư phạm phù hợp</t>
  </si>
  <si>
    <t>Trường THPT Văn Quan</t>
  </si>
  <si>
    <t>Trường THPT Lương Văn Tri</t>
  </si>
  <si>
    <t>Sư phạm Địa lí; Địa lí có chứng chỉ sư phạm phù hợp</t>
  </si>
  <si>
    <t>Giảng dạy môn Giáo dục công dân</t>
  </si>
  <si>
    <t>Sư phạm Giáo dục công dân, Sư phạm Giáo dục chính trị; Giáo dục công dân, Giáo dục chính trị có chứng chỉ sư phạm phù hợp</t>
  </si>
  <si>
    <t>Trường THPT Bình Gia</t>
  </si>
  <si>
    <t>Trường THPT Bắc Sơn</t>
  </si>
  <si>
    <t>Trường THPT Văn Lãng</t>
  </si>
  <si>
    <t>Trường THPT Hội Hoan</t>
  </si>
  <si>
    <t>Trường THPT Tràng Định</t>
  </si>
  <si>
    <t>Trường THPT Chi Lăng</t>
  </si>
  <si>
    <t>Trường THPT Đồng Bành</t>
  </si>
  <si>
    <t>Trường THPT Hòa Bình</t>
  </si>
  <si>
    <t>Trường THPT Hữu Lũng</t>
  </si>
  <si>
    <t>Phụ trách công tác thiết bị, thí nghiệm</t>
  </si>
  <si>
    <t>Trường THPT Tân Thành</t>
  </si>
  <si>
    <t>Trường THPT Vân Nham</t>
  </si>
  <si>
    <t xml:space="preserve"> Sư phạm Tin học; Tin học có chứng chỉ sư phạm phù hợp</t>
  </si>
  <si>
    <t>Trường THCS&amp;THPT Bình Độ</t>
  </si>
  <si>
    <t>Trường DTNT THCS&amp;THPT Lộc Bình</t>
  </si>
  <si>
    <t>Trường DTNT THCS&amp;THPT Cao Lộc</t>
  </si>
  <si>
    <t>Văn thư trung cấp</t>
  </si>
  <si>
    <t xml:space="preserve"> Phụ trách công tác văn thư, lưu trữ</t>
  </si>
  <si>
    <t xml:space="preserve"> 02.008</t>
  </si>
  <si>
    <t>Văn thư hành chính; Văn thư - Lưu trữ; Lưu trữ;  Lưu trữ và quản lý thông tin; Hành chính -văn phòng; Quản trị văn phòng</t>
  </si>
  <si>
    <t xml:space="preserve">Chuyên ngành Hành chính - văn phòng; Quản trị văn phòng yêu cầu có chứng chỉ bồi dưỡng bổ sung kiến thức nghiệp vụ văn thư </t>
  </si>
  <si>
    <t>Trường DTNT THCS&amp;THPT Bình Gia</t>
  </si>
  <si>
    <t>Trường DTNT THCS&amp;THPT Văn Quan</t>
  </si>
  <si>
    <t>Trường DTNT THCS&amp;THPT Tràng Định</t>
  </si>
  <si>
    <t>Trường DTNT THCS&amp;THPT Chi Lăng</t>
  </si>
  <si>
    <t>Trường DTNT THCS&amp;THPT Đình Lập</t>
  </si>
  <si>
    <t>Trường DTNT THCS&amp;THPT Hữu Lũng</t>
  </si>
  <si>
    <t>Trường DTNT THCS&amp;THPT Văn Lãng</t>
  </si>
  <si>
    <t>Trường DTNT THCS&amp;THPT Bắc Sơn</t>
  </si>
  <si>
    <t>TRUNG TÂM GIÁO DỤC THƯỜNG XUYÊN</t>
  </si>
  <si>
    <t>Trung tâm GDTX, TH&amp;NN</t>
  </si>
  <si>
    <t>Trung Tâm GDTX 2 tỉnh</t>
  </si>
  <si>
    <t>TRƯỜNG CHUYÊN NGHIỆP, CAO ĐẲNG</t>
  </si>
  <si>
    <t>Trường Cao đẳng Sư phạm Lạng Sơn</t>
  </si>
  <si>
    <t xml:space="preserve">Bác sĩ (hạng III) </t>
  </si>
  <si>
    <t xml:space="preserve">Thực hiện việc khám, chữa bệnh tại tuyến xã theo quy định </t>
  </si>
  <si>
    <t xml:space="preserve">V.08.01.03 </t>
  </si>
  <si>
    <t xml:space="preserve">Y đa khoa </t>
  </si>
  <si>
    <t>Công nghệ thông tin (hạng III)</t>
  </si>
  <si>
    <t xml:space="preserve"> Răng Hàm Mặt </t>
  </si>
  <si>
    <t xml:space="preserve">Thực hiện việc quản lý công tác dự phòng tại tuyến xã theo quy định </t>
  </si>
  <si>
    <t>ƯDCNTTCB</t>
  </si>
  <si>
    <t>Bậc 2 hoặc tương đương</t>
  </si>
  <si>
    <t xml:space="preserve">THI TUYỂN, XÉT TUYỂN </t>
  </si>
  <si>
    <t>Trường Cao đẳng nghề Lạng Sơn</t>
  </si>
  <si>
    <t>Giảng viên giáo dục nghề nghiệp thực hành (hạng III)</t>
  </si>
  <si>
    <t>Giảng dạy thực hành trình độ cao đẳng, trình độ trung cấp nghề Hàn; giảng dạy trình độ sơ cấp nghề Hàn.</t>
  </si>
  <si>
    <t>V.09.02.04</t>
  </si>
  <si>
    <t xml:space="preserve">Cao đẳng trở lên </t>
  </si>
  <si>
    <t>Công nghệ kỹ thuật cơ khí; Công nghệ hàn; Công nghệ chế tạo máy; Hàn</t>
  </si>
  <si>
    <t>Có chứng chỉ sư phạm dạy nghề dạy trình độ trung cấp nghề, cao đẳng nghề hoặc chứng chỉ bồi dưỡng nghiệp vụ sư phạm cho giảng viên đại học, cao đẳng hoặc bằng tốt nghiệp đại học chuyên ngành sư phạm hoặc chứng chỉ nghiệp vụ sư phạm dạy trình độ cao đẳng hoặc tương đương</t>
  </si>
  <si>
    <t>Giảng dạy trình độ cao đẳng, trình độ trung cấp bộ môn Giáo dục thể chất</t>
  </si>
  <si>
    <t>Đại học trở lên</t>
  </si>
  <si>
    <t>Giáo dục thể chất; Đại học chuyên ngành thể dục thể thao</t>
  </si>
  <si>
    <t>Giảng dạy trình độ cao đẳng, trình độ trung cấp bộ môn Tin học</t>
  </si>
  <si>
    <t>Giảng dạy trình độ cao đẳng, trình độ trung cấp bộ môn Điện - Điện tử</t>
  </si>
  <si>
    <t>Hệ thống điện; Công nghệ kỹ thuật điện; Công nghệ kỹ thuật điện- điện tử; Công nghệ kỹ thuật điều khiển tự động hóa; Công nghệ kỹ thuật cơ điện tử; Công nghệ điện lạnh và điều hòa không khí</t>
  </si>
  <si>
    <t>Trung tâm Công nghệ số trực thuộc Sở Thông tin và Truyền thông</t>
  </si>
  <si>
    <t>An toàn thông tin hạng III</t>
  </si>
  <si>
    <t>V.11.05.11</t>
  </si>
  <si>
    <t xml:space="preserve">Đại học trở lên </t>
  </si>
  <si>
    <t>Công nghệ thông tin hạng III</t>
  </si>
  <si>
    <t>Tổng số nhu cầu tuyển dụng: 02  chỉ tiêu./.</t>
  </si>
  <si>
    <t>Văn phòng Đăng ký đất đai</t>
  </si>
  <si>
    <t xml:space="preserve">Đo đạc bản đồ viên hạng III </t>
  </si>
  <si>
    <t>Đo đạc và bản đồ</t>
  </si>
  <si>
    <t>V.06.06.17</t>
  </si>
  <si>
    <t>Trắc địa-Bản đồ; Trắc địa; Trắc địa-Địa chính; Kỹ thuật trắc địa-Bản đồ</t>
  </si>
  <si>
    <t>Tổng số nhu cầu tuyển dụng: 04 chỉ tiêu./.</t>
  </si>
  <si>
    <t>Công nghệ thông tin; Kỹ thuật phần mềm; Khoa học máy tính</t>
  </si>
  <si>
    <t>Tổng số nhu cầu tuyển dụng: 01 chỉ tiêu./.</t>
  </si>
  <si>
    <t>Đơn vị: Sở Giáo dục và Đào tạo</t>
  </si>
  <si>
    <t>Đơn vị: Sở Tài nguyên và Môi trường</t>
  </si>
  <si>
    <t>Đơn vị: Sở Thông tin và Truyền thông</t>
  </si>
  <si>
    <t>Đơn vị: Sở Lao động-Thương binh và Xã hội</t>
  </si>
  <si>
    <t xml:space="preserve">Thực hiện việc khám, chữa bệnh theo quy định </t>
  </si>
  <si>
    <t xml:space="preserve"> Đảm bảo, giải quyết các sự cố an toàn cho các hệ thống thông tin theo nhiệm vụ được giao;Thẩm định các đề án, dự án về an toàn thông tin;Tham gia đề tài nghiên cứu khoa học chuyên ngành an toàn thông tin; Tham gia thực hiện các nhiệm vụ phối hợp về an ninh mạng theo quy định hoặc theo yêu cầu của cơ quan có thẩm quyền.</t>
  </si>
  <si>
    <t>Chuyên ngành  công nghệ thông tin hoặc các chuyên ngành đào tạo gần về công nghệ thông tin</t>
  </si>
  <si>
    <t xml:space="preserve"> Quản lý, vận hành hệ thống công nghệ thông tin, trung tâm tích hợp dữ liệu; Kiểm tra, kiểm định, kiểm thử, đánh giá quy định, chính sách về công nghệ thông tin, an toàn thông tin; Tham gia xây dựng và tổ chức thực hiện các chương trình, đề án, dự án về công nghệ thông tin của cơ quan, đơn vị; Tham gia phân tích, thiết kế, lập trình, đảm bảo an toàn thông tin cho hệ thống thông tin, cơ sở dữ liệu chuyên ngành; Nghiên cứu khoa học về công nghệ thông tin; Tham gia thực hiện các nhiệm vụ phối hợp về an ninh mạng theo quy định hoặc theo yêu cầu của cơ quan có thẩm quyền</t>
  </si>
  <si>
    <t>Tổng số nhu cầu tuyển dụng: 146 chỉ tiêu./.</t>
  </si>
  <si>
    <t>TỈNH LẠNG SƠN</t>
  </si>
  <si>
    <t>Tổng số nhu cầu tuyển dụng: 123 chỉ tiêu./.</t>
  </si>
  <si>
    <t>NHU CẦU BỔ SUNG TUYỂN DỤNG VIÊN CHỨC THEO TRÌNH ĐỘ, CHUYÊN NGÀNH NĂM 2022</t>
  </si>
  <si>
    <t xml:space="preserve">
 NHU CẦU BỔ SUNG TUYỂN DỤNG VIÊN CHỨC THEO TRÌNH ĐỘ, CHUYÊN NGÀNH NĂM 2022</t>
  </si>
  <si>
    <t xml:space="preserve"> NHU CẦU BỔ SUNG TUYỂN DỤNG VIÊN CHỨC THEO TRÌNH ĐỘ, CHUYÊN NGÀNH NĂM 2022</t>
  </si>
  <si>
    <t>ỦY BAN NHÂN DÂN</t>
  </si>
  <si>
    <t xml:space="preserve">  ỦY BAN NHÂN DÂN</t>
  </si>
  <si>
    <t>Trình độ chuyên môn</t>
  </si>
  <si>
    <t xml:space="preserve"> ƯDCNTTCB hoặc tương đương</t>
  </si>
  <si>
    <t>Giảng dạy môn Toán</t>
  </si>
  <si>
    <t>Giảng dạy môn Hóa học</t>
  </si>
  <si>
    <t xml:space="preserve"> Giảng dạy môn Tiếng Anh</t>
  </si>
  <si>
    <t>Giảng dạy môn Sinh học</t>
  </si>
  <si>
    <t>Giảng dạy môn GDCD</t>
  </si>
  <si>
    <t>Giảng dạy môn Lịch sử</t>
  </si>
  <si>
    <t>Giảng dạy môn Vật lý</t>
  </si>
  <si>
    <t>Giảng dạy môn Tin học</t>
  </si>
  <si>
    <t>Giảng dạy môn Công nghệ</t>
  </si>
  <si>
    <t xml:space="preserve"> Giảng dạy môn tiếng Anh</t>
  </si>
  <si>
    <t>Giảng dạy môn Địa lí</t>
  </si>
  <si>
    <t>Giảng dạy mônTin học</t>
  </si>
  <si>
    <t>Giảng dạy môn Tiếng Anh</t>
  </si>
  <si>
    <t>Trạm Y tế xã Tam Gia</t>
  </si>
  <si>
    <t>Trạm Y tế xã Khuất Xá</t>
  </si>
  <si>
    <t>Trạm Y tế xã Tú Đoạn</t>
  </si>
  <si>
    <t>Trạm Y tế xã Lợi Bác</t>
  </si>
  <si>
    <t>Trạm Y tế xã Đông Quan</t>
  </si>
  <si>
    <t>Trạm Y tế xã Hữu Khánh</t>
  </si>
  <si>
    <t>Trạm Y tế xã Đồng Bục</t>
  </si>
  <si>
    <t>(Kèm theo Quyết định số   1834 /QĐ-UBND ngày  16/11/2022 của Chủ tịch UBND tỉnh Lạng Sơn)</t>
  </si>
  <si>
    <t>(Kèm theo Quyết định số 1834 /QĐ-UBND ngày 16/11/2022 của Chủ tịch UBND tỉnh Lạng Sơn)</t>
  </si>
  <si>
    <t>(Kèm theo Quyết định số  1834/QĐ-UBND ngày  16 /11/2022 của Chủ tịch UBND tỉnh Lạng Sơn)</t>
  </si>
  <si>
    <t>(Kèm theo Quyết định số 1834 /QĐ-UBND ngày  16 /11/2022 của Chủ tịch UBND tỉnh Lạng Sơn)</t>
  </si>
  <si>
    <t>(Kèm theo Quyết định số  1834 /QĐ-UBND ngày  16/11/2022 của Chủ tịch UBND tỉnh Lạng Sơn)</t>
  </si>
  <si>
    <t>ƯDCNTTCB hoặc tương đương</t>
  </si>
</sst>
</file>

<file path=xl/styles.xml><?xml version="1.0" encoding="utf-8"?>
<styleSheet xmlns="http://schemas.openxmlformats.org/spreadsheetml/2006/main">
  <numFmts count="1">
    <numFmt numFmtId="164" formatCode="00"/>
  </numFmts>
  <fonts count="16">
    <font>
      <sz val="11"/>
      <color theme="1"/>
      <name val="Calibri"/>
      <family val="2"/>
      <scheme val="minor"/>
    </font>
    <font>
      <sz val="12"/>
      <name val="Times New Roman"/>
      <family val="1"/>
    </font>
    <font>
      <sz val="12"/>
      <name val="Times New Roman"/>
      <family val="1"/>
    </font>
    <font>
      <b/>
      <sz val="12"/>
      <name val="Times New Roman"/>
      <family val="1"/>
    </font>
    <font>
      <sz val="10"/>
      <name val="Arial"/>
      <family val="2"/>
    </font>
    <font>
      <b/>
      <sz val="14"/>
      <name val="Times New Roman"/>
      <family val="1"/>
    </font>
    <font>
      <b/>
      <sz val="10"/>
      <name val="Times New Roman"/>
      <family val="1"/>
    </font>
    <font>
      <sz val="11"/>
      <color theme="1"/>
      <name val="Calibri"/>
      <family val="2"/>
      <scheme val="minor"/>
    </font>
    <font>
      <i/>
      <sz val="12"/>
      <name val="Times New Roman"/>
      <family val="1"/>
    </font>
    <font>
      <sz val="10"/>
      <name val="Times New Roman"/>
      <family val="1"/>
    </font>
    <font>
      <sz val="11"/>
      <name val="Times New Roman"/>
      <family val="1"/>
    </font>
    <font>
      <sz val="8"/>
      <name val="Times New Roman"/>
      <family val="1"/>
    </font>
    <font>
      <sz val="9"/>
      <name val="Times New Roman"/>
      <family val="1"/>
    </font>
    <font>
      <b/>
      <sz val="11"/>
      <name val="Times New Roman"/>
      <family val="1"/>
    </font>
    <font>
      <b/>
      <sz val="8"/>
      <name val="Times New Roman"/>
      <family val="1"/>
    </font>
    <font>
      <b/>
      <sz val="13"/>
      <name val="Times New Roman"/>
      <family val="1"/>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0">
    <xf numFmtId="0" fontId="0" fillId="0" borderId="0"/>
    <xf numFmtId="0" fontId="1" fillId="0" borderId="0"/>
    <xf numFmtId="0" fontId="2" fillId="0" borderId="0"/>
    <xf numFmtId="0" fontId="4" fillId="0" borderId="0"/>
    <xf numFmtId="0" fontId="7" fillId="0" borderId="0"/>
    <xf numFmtId="0" fontId="1" fillId="0" borderId="0"/>
    <xf numFmtId="0" fontId="1" fillId="0" borderId="0"/>
    <xf numFmtId="0" fontId="4" fillId="0" borderId="0"/>
    <xf numFmtId="0" fontId="1" fillId="0" borderId="0"/>
    <xf numFmtId="0" fontId="4" fillId="0" borderId="0"/>
  </cellStyleXfs>
  <cellXfs count="210">
    <xf numFmtId="0" fontId="0" fillId="0" borderId="0" xfId="0"/>
    <xf numFmtId="0" fontId="1" fillId="0" borderId="0" xfId="1" applyFont="1" applyAlignment="1">
      <alignment vertical="center"/>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9" fillId="0" borderId="11" xfId="8" applyFont="1" applyFill="1" applyBorder="1" applyAlignment="1">
      <alignment horizontal="center" vertical="center" wrapText="1"/>
    </xf>
    <xf numFmtId="0" fontId="9" fillId="0" borderId="11" xfId="3" applyFont="1" applyFill="1" applyBorder="1" applyAlignment="1">
      <alignment horizontal="left" vertical="center" wrapText="1"/>
    </xf>
    <xf numFmtId="1" fontId="9" fillId="0" borderId="11" xfId="3" applyNumberFormat="1" applyFont="1" applyFill="1" applyBorder="1" applyAlignment="1">
      <alignment horizontal="center" vertical="center" wrapText="1"/>
    </xf>
    <xf numFmtId="0" fontId="9" fillId="0" borderId="11" xfId="3" applyFont="1" applyFill="1" applyBorder="1" applyAlignment="1">
      <alignment horizontal="center" vertical="center" wrapText="1"/>
    </xf>
    <xf numFmtId="0" fontId="6" fillId="0" borderId="11" xfId="1" applyFont="1" applyFill="1" applyBorder="1" applyAlignment="1">
      <alignment horizontal="center" vertical="center" wrapText="1"/>
    </xf>
    <xf numFmtId="0" fontId="1" fillId="0" borderId="11" xfId="8" applyFont="1" applyFill="1" applyBorder="1" applyAlignment="1">
      <alignment horizontal="center" vertical="center" wrapText="1"/>
    </xf>
    <xf numFmtId="0" fontId="9" fillId="0" borderId="11" xfId="8" applyFont="1" applyFill="1" applyBorder="1" applyAlignment="1">
      <alignment horizontal="left" vertical="center" wrapText="1"/>
    </xf>
    <xf numFmtId="1" fontId="9" fillId="0" borderId="11" xfId="8" applyNumberFormat="1" applyFont="1" applyFill="1" applyBorder="1" applyAlignment="1">
      <alignment horizontal="center" vertical="center" wrapText="1"/>
    </xf>
    <xf numFmtId="0" fontId="12" fillId="0" borderId="11" xfId="1" applyFont="1" applyFill="1" applyBorder="1" applyAlignment="1">
      <alignment horizontal="center" vertical="center" wrapText="1"/>
    </xf>
    <xf numFmtId="1" fontId="9" fillId="0" borderId="11" xfId="1" applyNumberFormat="1" applyFont="1" applyBorder="1" applyAlignment="1">
      <alignment horizontal="center" vertical="center" wrapText="1"/>
    </xf>
    <xf numFmtId="0" fontId="1"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 fillId="0" borderId="0" xfId="1" applyFont="1" applyAlignment="1">
      <alignment horizontal="center" vertical="center" wrapText="1"/>
    </xf>
    <xf numFmtId="0" fontId="1" fillId="0" borderId="0" xfId="1" applyFont="1" applyAlignment="1">
      <alignment vertical="center" wrapText="1"/>
    </xf>
    <xf numFmtId="1" fontId="1" fillId="0" borderId="0" xfId="1" applyNumberFormat="1" applyFont="1" applyAlignment="1">
      <alignment horizontal="center" vertical="center" wrapText="1"/>
    </xf>
    <xf numFmtId="0" fontId="1" fillId="0" borderId="0" xfId="1" applyFont="1" applyAlignment="1">
      <alignment horizontal="center" vertical="center"/>
    </xf>
    <xf numFmtId="0" fontId="1" fillId="0" borderId="0" xfId="1" applyFont="1" applyFill="1" applyAlignment="1">
      <alignment horizontal="center" vertical="center"/>
    </xf>
    <xf numFmtId="0" fontId="1" fillId="0" borderId="0" xfId="1" applyFont="1" applyFill="1" applyAlignment="1">
      <alignment vertical="center"/>
    </xf>
    <xf numFmtId="0" fontId="3" fillId="0" borderId="6" xfId="1" applyFont="1" applyBorder="1" applyAlignment="1">
      <alignment vertical="center" wrapText="1"/>
    </xf>
    <xf numFmtId="0" fontId="3" fillId="0" borderId="7" xfId="1" applyFont="1" applyBorder="1" applyAlignment="1">
      <alignment horizontal="center" vertical="center" wrapText="1"/>
    </xf>
    <xf numFmtId="0" fontId="3" fillId="0" borderId="10" xfId="1" applyFont="1" applyBorder="1" applyAlignment="1">
      <alignment horizontal="center" vertical="center" wrapText="1"/>
    </xf>
    <xf numFmtId="1" fontId="3" fillId="0" borderId="10" xfId="1" applyNumberFormat="1" applyFont="1" applyBorder="1" applyAlignment="1">
      <alignment horizontal="center" vertical="center" wrapText="1"/>
    </xf>
    <xf numFmtId="0" fontId="1" fillId="0" borderId="2" xfId="0" applyFont="1" applyBorder="1" applyAlignment="1">
      <alignment horizontal="center" vertical="center"/>
    </xf>
    <xf numFmtId="0" fontId="8" fillId="0" borderId="0" xfId="1" applyFont="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wrapText="1"/>
    </xf>
    <xf numFmtId="0" fontId="8" fillId="0" borderId="0" xfId="1" applyFont="1" applyAlignment="1">
      <alignment horizontal="center" vertical="center" wrapText="1"/>
    </xf>
    <xf numFmtId="0" fontId="1" fillId="0" borderId="11" xfId="1" applyFont="1" applyBorder="1" applyAlignment="1">
      <alignment horizontal="center" vertical="center" wrapText="1"/>
    </xf>
    <xf numFmtId="1" fontId="9" fillId="0" borderId="11" xfId="1" applyNumberFormat="1" applyFont="1" applyBorder="1" applyAlignment="1">
      <alignment horizontal="left" vertical="center" wrapText="1"/>
    </xf>
    <xf numFmtId="1" fontId="1" fillId="0" borderId="11" xfId="1" applyNumberFormat="1" applyFont="1" applyBorder="1" applyAlignment="1">
      <alignment horizontal="center" vertical="center" wrapText="1"/>
    </xf>
    <xf numFmtId="1" fontId="9" fillId="0" borderId="12" xfId="1" applyNumberFormat="1" applyFont="1" applyBorder="1" applyAlignment="1">
      <alignment horizontal="left" vertical="center" wrapText="1"/>
    </xf>
    <xf numFmtId="1" fontId="1" fillId="0" borderId="12" xfId="1" applyNumberFormat="1" applyFont="1" applyBorder="1" applyAlignment="1">
      <alignment horizontal="center" vertical="center" wrapText="1"/>
    </xf>
    <xf numFmtId="0" fontId="1" fillId="0" borderId="12" xfId="1" applyFont="1" applyBorder="1" applyAlignment="1">
      <alignment horizontal="center" vertical="center" wrapText="1"/>
    </xf>
    <xf numFmtId="0" fontId="3" fillId="0" borderId="12" xfId="1" applyFont="1" applyBorder="1" applyAlignment="1">
      <alignment horizontal="center" vertical="center" wrapText="1"/>
    </xf>
    <xf numFmtId="1" fontId="9" fillId="0" borderId="12" xfId="1" applyNumberFormat="1" applyFont="1" applyBorder="1" applyAlignment="1">
      <alignment horizontal="center" vertical="center" wrapText="1"/>
    </xf>
    <xf numFmtId="0" fontId="12" fillId="0" borderId="0" xfId="1" applyFont="1" applyAlignment="1">
      <alignment vertical="center" wrapText="1"/>
    </xf>
    <xf numFmtId="0" fontId="1" fillId="0" borderId="4" xfId="0" applyFont="1" applyBorder="1" applyAlignment="1">
      <alignment horizontal="center" vertical="center" wrapText="1"/>
    </xf>
    <xf numFmtId="0" fontId="3" fillId="0" borderId="13" xfId="1" applyFont="1" applyBorder="1" applyAlignment="1">
      <alignment vertical="center" wrapText="1"/>
    </xf>
    <xf numFmtId="164" fontId="3" fillId="0" borderId="13" xfId="1" applyNumberFormat="1" applyFont="1" applyBorder="1" applyAlignment="1">
      <alignment horizontal="center" vertical="center" wrapText="1"/>
    </xf>
    <xf numFmtId="0" fontId="1" fillId="0" borderId="12" xfId="0" applyFont="1" applyBorder="1" applyAlignment="1">
      <alignment horizontal="center" vertical="center" wrapText="1"/>
    </xf>
    <xf numFmtId="164" fontId="1" fillId="0" borderId="12"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0" fontId="1" fillId="0" borderId="11" xfId="3" applyFont="1" applyBorder="1" applyAlignment="1">
      <alignment horizontal="center" vertical="center" wrapText="1"/>
    </xf>
    <xf numFmtId="1" fontId="1" fillId="0" borderId="11" xfId="3" applyNumberFormat="1" applyFont="1" applyBorder="1" applyAlignment="1">
      <alignment horizontal="center" vertical="center" wrapText="1"/>
    </xf>
    <xf numFmtId="0" fontId="1" fillId="0" borderId="2" xfId="0" applyFont="1" applyBorder="1" applyAlignment="1">
      <alignment horizontal="left" vertical="center" wrapText="1"/>
    </xf>
    <xf numFmtId="0" fontId="9" fillId="0" borderId="0" xfId="1" applyFont="1" applyFill="1" applyAlignment="1">
      <alignment horizontal="center" vertical="center" wrapText="1"/>
    </xf>
    <xf numFmtId="0" fontId="9" fillId="0" borderId="11" xfId="1" applyFont="1" applyFill="1" applyBorder="1" applyAlignment="1">
      <alignment horizontal="left" vertical="center" wrapText="1"/>
    </xf>
    <xf numFmtId="1" fontId="9" fillId="0" borderId="11" xfId="1" applyNumberFormat="1" applyFont="1" applyFill="1" applyBorder="1" applyAlignment="1">
      <alignment horizontal="center" vertical="center" wrapText="1"/>
    </xf>
    <xf numFmtId="0" fontId="9" fillId="0" borderId="1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3" fillId="0" borderId="13" xfId="1" applyFont="1" applyFill="1" applyBorder="1" applyAlignment="1">
      <alignment horizontal="left" vertical="center" wrapText="1"/>
    </xf>
    <xf numFmtId="1" fontId="3" fillId="0" borderId="13" xfId="1" applyNumberFormat="1" applyFont="1" applyFill="1" applyBorder="1" applyAlignment="1">
      <alignment horizontal="center" vertical="center" wrapText="1"/>
    </xf>
    <xf numFmtId="0" fontId="3" fillId="0" borderId="11" xfId="1" applyFont="1" applyFill="1" applyBorder="1" applyAlignment="1">
      <alignment horizontal="left" vertical="center" wrapText="1"/>
    </xf>
    <xf numFmtId="1" fontId="3" fillId="0" borderId="11" xfId="1" applyNumberFormat="1" applyFont="1" applyFill="1" applyBorder="1" applyAlignment="1">
      <alignment horizontal="center" vertical="center" wrapText="1"/>
    </xf>
    <xf numFmtId="0" fontId="9" fillId="0" borderId="11" xfId="3" applyFont="1" applyFill="1" applyBorder="1" applyAlignment="1">
      <alignment horizontal="center" vertical="center"/>
    </xf>
    <xf numFmtId="0" fontId="1" fillId="0" borderId="11" xfId="8" applyFont="1" applyFill="1" applyBorder="1" applyAlignment="1">
      <alignment vertical="center" wrapText="1"/>
    </xf>
    <xf numFmtId="49" fontId="9" fillId="0" borderId="11" xfId="8" quotePrefix="1" applyNumberFormat="1" applyFont="1" applyFill="1" applyBorder="1" applyAlignment="1">
      <alignment horizontal="center" vertical="center" wrapText="1"/>
    </xf>
    <xf numFmtId="1" fontId="6" fillId="0" borderId="11" xfId="8" applyNumberFormat="1" applyFont="1" applyFill="1" applyBorder="1" applyAlignment="1">
      <alignment horizontal="center" vertical="center" wrapText="1"/>
    </xf>
    <xf numFmtId="0" fontId="6" fillId="0" borderId="12" xfId="1" applyFont="1" applyFill="1" applyBorder="1" applyAlignment="1">
      <alignment horizontal="center" vertical="center" wrapText="1"/>
    </xf>
    <xf numFmtId="0" fontId="1" fillId="0" borderId="12" xfId="8"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2" xfId="8" applyFont="1" applyFill="1" applyBorder="1" applyAlignment="1">
      <alignment horizontal="left" vertical="center" wrapText="1"/>
    </xf>
    <xf numFmtId="1" fontId="9" fillId="0" borderId="12" xfId="8" applyNumberFormat="1" applyFont="1" applyFill="1" applyBorder="1" applyAlignment="1">
      <alignment horizontal="center" vertical="center" wrapText="1"/>
    </xf>
    <xf numFmtId="0" fontId="9" fillId="0" borderId="0" xfId="1" applyFont="1" applyFill="1" applyAlignment="1">
      <alignment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1" fontId="1" fillId="0" borderId="0" xfId="1" applyNumberFormat="1" applyFont="1" applyFill="1" applyAlignment="1">
      <alignment horizontal="center" vertical="center" wrapText="1"/>
    </xf>
    <xf numFmtId="0" fontId="1" fillId="0" borderId="13" xfId="1" applyFont="1" applyBorder="1" applyAlignment="1">
      <alignment horizontal="center" vertical="center" wrapText="1"/>
    </xf>
    <xf numFmtId="0" fontId="1" fillId="2" borderId="13" xfId="3" applyFont="1" applyFill="1" applyBorder="1" applyAlignment="1">
      <alignment horizontal="center" vertical="center" wrapText="1"/>
    </xf>
    <xf numFmtId="1" fontId="1" fillId="0" borderId="13" xfId="3" applyNumberFormat="1" applyFont="1" applyBorder="1" applyAlignment="1">
      <alignment horizontal="center" vertical="center" wrapText="1"/>
    </xf>
    <xf numFmtId="1" fontId="1" fillId="2" borderId="13" xfId="3" applyNumberFormat="1" applyFont="1" applyFill="1" applyBorder="1" applyAlignment="1">
      <alignment horizontal="center" vertical="center" wrapText="1"/>
    </xf>
    <xf numFmtId="0" fontId="1" fillId="0" borderId="13" xfId="3" applyFont="1" applyBorder="1" applyAlignment="1">
      <alignment horizontal="center" vertical="center" wrapText="1"/>
    </xf>
    <xf numFmtId="0" fontId="1" fillId="0" borderId="13" xfId="4" applyFont="1" applyBorder="1" applyAlignment="1">
      <alignment horizontal="center" vertical="center" wrapText="1"/>
    </xf>
    <xf numFmtId="0" fontId="1" fillId="0" borderId="13" xfId="9" quotePrefix="1" applyFont="1" applyFill="1" applyBorder="1" applyAlignment="1">
      <alignment horizontal="left" vertical="center" wrapText="1"/>
    </xf>
    <xf numFmtId="0" fontId="1" fillId="2" borderId="11" xfId="3" applyFont="1" applyFill="1" applyBorder="1" applyAlignment="1">
      <alignment horizontal="center" vertical="center" wrapText="1"/>
    </xf>
    <xf numFmtId="1" fontId="1" fillId="2" borderId="11" xfId="3" applyNumberFormat="1" applyFont="1" applyFill="1" applyBorder="1" applyAlignment="1">
      <alignment horizontal="center" vertical="center" wrapText="1"/>
    </xf>
    <xf numFmtId="0" fontId="1" fillId="0" borderId="11" xfId="4" applyFont="1" applyBorder="1" applyAlignment="1">
      <alignment horizontal="center" vertical="center" wrapText="1"/>
    </xf>
    <xf numFmtId="0" fontId="1" fillId="0" borderId="11" xfId="9" quotePrefix="1" applyFont="1" applyFill="1" applyBorder="1" applyAlignment="1">
      <alignment horizontal="left" vertical="center" wrapText="1"/>
    </xf>
    <xf numFmtId="0" fontId="1" fillId="2" borderId="12" xfId="3" applyFont="1" applyFill="1" applyBorder="1" applyAlignment="1">
      <alignment horizontal="center" vertical="center" wrapText="1"/>
    </xf>
    <xf numFmtId="1" fontId="1" fillId="0" borderId="12" xfId="3" applyNumberFormat="1" applyFont="1" applyBorder="1" applyAlignment="1">
      <alignment horizontal="center" vertical="center" wrapText="1"/>
    </xf>
    <xf numFmtId="1" fontId="1" fillId="2" borderId="12" xfId="3" applyNumberFormat="1" applyFont="1" applyFill="1" applyBorder="1" applyAlignment="1">
      <alignment horizontal="center" vertical="center" wrapText="1"/>
    </xf>
    <xf numFmtId="0" fontId="1" fillId="0" borderId="12" xfId="3" applyFont="1" applyBorder="1" applyAlignment="1">
      <alignment horizontal="center" vertical="center" wrapText="1"/>
    </xf>
    <xf numFmtId="0" fontId="1" fillId="0" borderId="12" xfId="4" applyFont="1" applyBorder="1" applyAlignment="1">
      <alignment horizontal="center" vertical="center" wrapText="1"/>
    </xf>
    <xf numFmtId="0" fontId="1" fillId="0" borderId="12" xfId="9" quotePrefix="1" applyFont="1" applyFill="1" applyBorder="1" applyAlignment="1">
      <alignment horizontal="left" vertical="center" wrapText="1"/>
    </xf>
    <xf numFmtId="0" fontId="3" fillId="0" borderId="11" xfId="1" applyFont="1" applyFill="1" applyBorder="1" applyAlignment="1">
      <alignment vertical="center" wrapText="1"/>
    </xf>
    <xf numFmtId="0" fontId="13" fillId="0" borderId="11"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3" fillId="0" borderId="0" xfId="1" applyFont="1" applyFill="1" applyBorder="1" applyAlignment="1">
      <alignment vertical="center"/>
    </xf>
    <xf numFmtId="1" fontId="1" fillId="0" borderId="11" xfId="1" applyNumberFormat="1" applyFont="1" applyFill="1" applyBorder="1" applyAlignment="1">
      <alignment horizontal="center" vertical="center" wrapText="1"/>
    </xf>
    <xf numFmtId="0" fontId="1" fillId="0" borderId="0" xfId="1" applyFont="1" applyFill="1" applyBorder="1" applyAlignment="1">
      <alignment vertical="center"/>
    </xf>
    <xf numFmtId="0" fontId="1" fillId="0" borderId="11" xfId="1" applyNumberFormat="1" applyFont="1" applyFill="1" applyBorder="1" applyAlignment="1">
      <alignment horizontal="center" vertical="center" wrapText="1"/>
    </xf>
    <xf numFmtId="0" fontId="11" fillId="0" borderId="11" xfId="1" applyFont="1" applyFill="1" applyBorder="1" applyAlignment="1">
      <alignment horizontal="center" vertical="center" wrapText="1"/>
    </xf>
    <xf numFmtId="49" fontId="1" fillId="0" borderId="11" xfId="1" applyNumberFormat="1" applyFont="1" applyFill="1" applyBorder="1" applyAlignment="1">
      <alignment horizontal="center" vertical="center" wrapText="1"/>
    </xf>
    <xf numFmtId="0" fontId="1" fillId="0" borderId="11" xfId="1" applyFont="1" applyFill="1" applyBorder="1" applyAlignment="1">
      <alignment vertical="center" wrapText="1"/>
    </xf>
    <xf numFmtId="0" fontId="13" fillId="0" borderId="13"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3" fillId="0" borderId="0" xfId="1" applyFont="1" applyAlignment="1">
      <alignment horizontal="center" vertical="center" wrapText="1"/>
    </xf>
    <xf numFmtId="0" fontId="8" fillId="0" borderId="0" xfId="1" applyFont="1" applyAlignment="1">
      <alignment horizontal="center" vertical="center" wrapText="1"/>
    </xf>
    <xf numFmtId="0" fontId="1" fillId="0" borderId="2" xfId="0" applyFont="1" applyBorder="1" applyAlignment="1">
      <alignment horizontal="center" vertic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wrapText="1"/>
    </xf>
    <xf numFmtId="0" fontId="1" fillId="0" borderId="1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1" fillId="0" borderId="11" xfId="1" applyFont="1" applyFill="1" applyBorder="1" applyAlignment="1">
      <alignment horizontal="left" vertical="center" wrapText="1"/>
    </xf>
    <xf numFmtId="0" fontId="3" fillId="0" borderId="0" xfId="1" applyFont="1" applyFill="1" applyAlignment="1">
      <alignment vertical="center" wrapText="1"/>
    </xf>
    <xf numFmtId="0" fontId="10" fillId="0" borderId="0" xfId="1" applyFont="1" applyFill="1" applyAlignment="1">
      <alignment horizontal="center" vertical="center" wrapText="1"/>
    </xf>
    <xf numFmtId="0" fontId="3" fillId="0" borderId="0" xfId="1" applyFont="1" applyFill="1" applyAlignment="1">
      <alignment vertical="center"/>
    </xf>
    <xf numFmtId="0" fontId="1" fillId="0" borderId="0" xfId="1" applyFont="1" applyFill="1" applyBorder="1" applyAlignment="1">
      <alignment horizontal="left" vertical="center"/>
    </xf>
    <xf numFmtId="0" fontId="1" fillId="0" borderId="0" xfId="1" applyFont="1" applyFill="1" applyAlignment="1"/>
    <xf numFmtId="0" fontId="3"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3" fillId="0" borderId="11" xfId="8" applyFont="1" applyFill="1" applyBorder="1" applyAlignment="1">
      <alignment horizontal="left" vertical="center" wrapText="1"/>
    </xf>
    <xf numFmtId="0" fontId="3" fillId="0" borderId="0" xfId="1" applyFont="1" applyFill="1" applyAlignment="1">
      <alignment horizontal="left" vertical="center" wrapText="1"/>
    </xf>
    <xf numFmtId="0" fontId="8" fillId="0" borderId="0" xfId="1" applyFont="1" applyFill="1" applyAlignment="1">
      <alignment horizontal="center" vertical="center" wrapText="1"/>
    </xf>
    <xf numFmtId="0" fontId="3" fillId="0" borderId="0" xfId="1" applyFont="1" applyFill="1" applyAlignment="1">
      <alignment horizontal="center" vertical="center" wrapText="1"/>
    </xf>
    <xf numFmtId="0" fontId="6" fillId="0" borderId="11" xfId="1" applyFont="1" applyFill="1" applyBorder="1" applyAlignment="1">
      <alignment horizontal="center" vertical="center" wrapText="1"/>
    </xf>
    <xf numFmtId="0" fontId="1" fillId="0" borderId="11" xfId="8" applyFont="1" applyFill="1" applyBorder="1" applyAlignment="1">
      <alignment horizontal="center" vertical="center" wrapText="1"/>
    </xf>
    <xf numFmtId="0" fontId="4" fillId="0" borderId="11" xfId="8" applyFont="1" applyFill="1" applyBorder="1"/>
    <xf numFmtId="0" fontId="1" fillId="0" borderId="11" xfId="8" applyFont="1" applyFill="1" applyBorder="1" applyAlignment="1">
      <alignment horizontal="center"/>
    </xf>
    <xf numFmtId="0" fontId="3" fillId="0" borderId="1"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3"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1"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9" xfId="1"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1" fontId="3" fillId="0" borderId="7" xfId="1" applyNumberFormat="1" applyFont="1" applyFill="1" applyBorder="1" applyAlignment="1">
      <alignment horizontal="center" vertical="center" wrapText="1"/>
    </xf>
    <xf numFmtId="1" fontId="3" fillId="0" borderId="3" xfId="1" applyNumberFormat="1" applyFont="1" applyFill="1" applyBorder="1" applyAlignment="1">
      <alignment horizontal="center" vertical="center" wrapText="1"/>
    </xf>
    <xf numFmtId="0" fontId="15" fillId="0" borderId="0" xfId="1" applyFont="1" applyFill="1" applyAlignment="1">
      <alignment horizontal="center" vertical="center"/>
    </xf>
    <xf numFmtId="0" fontId="8" fillId="0" borderId="0" xfId="1" applyFont="1" applyFill="1" applyBorder="1" applyAlignment="1">
      <alignment horizontal="center" vertical="center"/>
    </xf>
    <xf numFmtId="0" fontId="3" fillId="0" borderId="0" xfId="4" applyFont="1" applyFill="1" applyAlignment="1">
      <alignment horizontal="center" vertical="center" wrapText="1"/>
    </xf>
    <xf numFmtId="1" fontId="3" fillId="0" borderId="8" xfId="1" applyNumberFormat="1" applyFont="1" applyFill="1" applyBorder="1" applyAlignment="1">
      <alignment horizontal="center" vertical="center" wrapText="1"/>
    </xf>
    <xf numFmtId="1" fontId="3" fillId="0" borderId="0" xfId="1" applyNumberFormat="1"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0" xfId="1" applyFont="1" applyFill="1" applyBorder="1" applyAlignment="1">
      <alignment horizontal="left" wrapText="1"/>
    </xf>
    <xf numFmtId="0" fontId="1" fillId="0" borderId="11" xfId="1" applyFont="1" applyFill="1" applyBorder="1" applyAlignment="1">
      <alignment horizontal="left" vertical="center" wrapText="1"/>
    </xf>
    <xf numFmtId="0" fontId="3" fillId="0" borderId="9"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0" xfId="1" applyFont="1" applyFill="1" applyAlignment="1">
      <alignment horizontal="center" vertical="center"/>
    </xf>
    <xf numFmtId="0" fontId="1" fillId="0" borderId="0" xfId="1" applyFont="1" applyFill="1" applyAlignment="1">
      <alignment horizontal="center" vertical="center"/>
    </xf>
    <xf numFmtId="0" fontId="5" fillId="0" borderId="0" xfId="1" applyFont="1" applyFill="1" applyAlignment="1">
      <alignment horizontal="center" vertical="center"/>
    </xf>
    <xf numFmtId="0" fontId="3" fillId="0" borderId="0" xfId="1" applyFont="1" applyAlignment="1">
      <alignment horizontal="left" vertical="center" wrapText="1"/>
    </xf>
    <xf numFmtId="0" fontId="8" fillId="0" borderId="0" xfId="1" applyFont="1" applyAlignment="1">
      <alignment horizontal="center"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5" fillId="0" borderId="0" xfId="1" applyFont="1" applyAlignment="1">
      <alignment horizontal="center" vertical="center"/>
    </xf>
    <xf numFmtId="0" fontId="1" fillId="0" borderId="13"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8" fillId="0" borderId="0"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0" xfId="1" applyFont="1" applyBorder="1" applyAlignment="1">
      <alignment horizontal="center" vertical="center" wrapText="1"/>
    </xf>
    <xf numFmtId="0" fontId="3" fillId="0" borderId="9" xfId="1" applyFont="1" applyBorder="1" applyAlignment="1">
      <alignment horizontal="center" vertical="center" wrapText="1"/>
    </xf>
    <xf numFmtId="1" fontId="3" fillId="0" borderId="1" xfId="1" applyNumberFormat="1" applyFont="1" applyBorder="1" applyAlignment="1">
      <alignment horizontal="center" vertical="center" wrapText="1"/>
    </xf>
    <xf numFmtId="1" fontId="3" fillId="0" borderId="7" xfId="1" applyNumberFormat="1" applyFont="1" applyBorder="1" applyAlignment="1">
      <alignment horizontal="center" vertical="center" wrapText="1"/>
    </xf>
    <xf numFmtId="1" fontId="3" fillId="0" borderId="3" xfId="1" applyNumberFormat="1" applyFont="1" applyBorder="1" applyAlignment="1">
      <alignment horizontal="center" vertical="center" wrapText="1"/>
    </xf>
    <xf numFmtId="1" fontId="3" fillId="0" borderId="8" xfId="1" applyNumberFormat="1" applyFont="1" applyBorder="1" applyAlignment="1">
      <alignment horizontal="center" vertical="center" wrapText="1"/>
    </xf>
    <xf numFmtId="1" fontId="3" fillId="0" borderId="0" xfId="1" applyNumberFormat="1" applyFont="1" applyBorder="1" applyAlignment="1">
      <alignment horizontal="center" vertical="center" wrapText="1"/>
    </xf>
    <xf numFmtId="1" fontId="3" fillId="0" borderId="9" xfId="1" applyNumberFormat="1" applyFont="1" applyBorder="1" applyAlignment="1">
      <alignment horizontal="center" vertical="center" wrapText="1"/>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22" xfId="1" applyFont="1" applyBorder="1" applyAlignment="1">
      <alignment horizontal="center" vertical="center"/>
    </xf>
    <xf numFmtId="0" fontId="3" fillId="0" borderId="14" xfId="1" applyFont="1" applyBorder="1" applyAlignment="1">
      <alignment horizontal="center" vertical="center"/>
    </xf>
    <xf numFmtId="0" fontId="3" fillId="0" borderId="23" xfId="1" applyFont="1" applyBorder="1" applyAlignment="1">
      <alignment horizontal="center" vertical="center"/>
    </xf>
    <xf numFmtId="0" fontId="3" fillId="0" borderId="15" xfId="1" applyFont="1" applyBorder="1" applyAlignment="1">
      <alignment horizontal="center" vertical="center"/>
    </xf>
    <xf numFmtId="0" fontId="3" fillId="0" borderId="17" xfId="1" applyFont="1" applyBorder="1" applyAlignment="1">
      <alignment horizontal="left" vertical="center" wrapText="1"/>
    </xf>
    <xf numFmtId="0" fontId="3" fillId="0" borderId="19" xfId="1" applyFont="1" applyBorder="1" applyAlignment="1">
      <alignment horizontal="left" vertical="center" wrapText="1"/>
    </xf>
    <xf numFmtId="0" fontId="3" fillId="0" borderId="18" xfId="1" applyFont="1" applyBorder="1" applyAlignment="1">
      <alignment horizontal="left" vertical="center" wrapText="1"/>
    </xf>
    <xf numFmtId="0" fontId="3" fillId="0" borderId="0" xfId="1" applyFont="1" applyAlignment="1">
      <alignment horizontal="center" vertical="center"/>
    </xf>
    <xf numFmtId="0" fontId="12" fillId="0" borderId="0" xfId="1" applyFont="1" applyAlignment="1">
      <alignment horizontal="center" vertical="center" wrapText="1"/>
    </xf>
    <xf numFmtId="0" fontId="3" fillId="0" borderId="2" xfId="1" applyFont="1" applyBorder="1" applyAlignment="1">
      <alignment horizontal="center" vertical="center"/>
    </xf>
    <xf numFmtId="0" fontId="9" fillId="0" borderId="11" xfId="3" applyFont="1" applyFill="1" applyBorder="1" applyAlignment="1">
      <alignment horizontal="center" wrapText="1"/>
    </xf>
    <xf numFmtId="0" fontId="6" fillId="0" borderId="24"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9" fillId="0" borderId="12" xfId="3" applyFont="1" applyFill="1" applyBorder="1" applyAlignment="1">
      <alignment horizontal="center" vertical="center" wrapText="1"/>
    </xf>
  </cellXfs>
  <cellStyles count="10">
    <cellStyle name="Normal" xfId="0" builtinId="0"/>
    <cellStyle name="Normal 2" xfId="1"/>
    <cellStyle name="Normal 2 2" xfId="2"/>
    <cellStyle name="Normal 2 2 2" xfId="4"/>
    <cellStyle name="Normal 2 2 2 2" xfId="6"/>
    <cellStyle name="Normal 2 3" xfId="5"/>
    <cellStyle name="Normal 3" xfId="3"/>
    <cellStyle name="Normal 3 2" xfId="8"/>
    <cellStyle name="Normal 3 3" xfId="9"/>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933450</xdr:colOff>
      <xdr:row>2</xdr:row>
      <xdr:rowOff>47625</xdr:rowOff>
    </xdr:from>
    <xdr:to>
      <xdr:col>2</xdr:col>
      <xdr:colOff>228600</xdr:colOff>
      <xdr:row>2</xdr:row>
      <xdr:rowOff>47625</xdr:rowOff>
    </xdr:to>
    <xdr:cxnSp macro="">
      <xdr:nvCxnSpPr>
        <xdr:cNvPr id="7" name="Straight Connector 6"/>
        <xdr:cNvCxnSpPr/>
      </xdr:nvCxnSpPr>
      <xdr:spPr>
        <a:xfrm>
          <a:off x="1228725" y="409575"/>
          <a:ext cx="552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819150</xdr:colOff>
      <xdr:row>2</xdr:row>
      <xdr:rowOff>28575</xdr:rowOff>
    </xdr:from>
    <xdr:to>
      <xdr:col>2</xdr:col>
      <xdr:colOff>247650</xdr:colOff>
      <xdr:row>2</xdr:row>
      <xdr:rowOff>28575</xdr:rowOff>
    </xdr:to>
    <xdr:cxnSp macro="">
      <xdr:nvCxnSpPr>
        <xdr:cNvPr id="3" name="Straight Connector 2"/>
        <xdr:cNvCxnSpPr/>
      </xdr:nvCxnSpPr>
      <xdr:spPr>
        <a:xfrm>
          <a:off x="1095375" y="476250"/>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557892</xdr:colOff>
      <xdr:row>2</xdr:row>
      <xdr:rowOff>95250</xdr:rowOff>
    </xdr:from>
    <xdr:to>
      <xdr:col>2</xdr:col>
      <xdr:colOff>68036</xdr:colOff>
      <xdr:row>2</xdr:row>
      <xdr:rowOff>95250</xdr:rowOff>
    </xdr:to>
    <xdr:cxnSp macro="">
      <xdr:nvCxnSpPr>
        <xdr:cNvPr id="7" name="Straight Connector 6"/>
        <xdr:cNvCxnSpPr/>
      </xdr:nvCxnSpPr>
      <xdr:spPr>
        <a:xfrm>
          <a:off x="898071" y="585107"/>
          <a:ext cx="6395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466725</xdr:colOff>
      <xdr:row>2</xdr:row>
      <xdr:rowOff>38100</xdr:rowOff>
    </xdr:from>
    <xdr:to>
      <xdr:col>1</xdr:col>
      <xdr:colOff>904875</xdr:colOff>
      <xdr:row>2</xdr:row>
      <xdr:rowOff>38100</xdr:rowOff>
    </xdr:to>
    <xdr:cxnSp macro="">
      <xdr:nvCxnSpPr>
        <xdr:cNvPr id="5" name="Straight Connector 4"/>
        <xdr:cNvCxnSpPr/>
      </xdr:nvCxnSpPr>
      <xdr:spPr>
        <a:xfrm>
          <a:off x="838200" y="438150"/>
          <a:ext cx="438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2</xdr:row>
      <xdr:rowOff>47625</xdr:rowOff>
    </xdr:from>
    <xdr:to>
      <xdr:col>1</xdr:col>
      <xdr:colOff>742950</xdr:colOff>
      <xdr:row>2</xdr:row>
      <xdr:rowOff>47625</xdr:rowOff>
    </xdr:to>
    <xdr:cxnSp macro="">
      <xdr:nvCxnSpPr>
        <xdr:cNvPr id="5" name="Straight Connector 4"/>
        <xdr:cNvCxnSpPr/>
      </xdr:nvCxnSpPr>
      <xdr:spPr>
        <a:xfrm>
          <a:off x="714375" y="44767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39997558519241921"/>
  </sheetPr>
  <dimension ref="A1:K151"/>
  <sheetViews>
    <sheetView tabSelected="1" view="pageLayout" topLeftCell="A95" workbookViewId="0">
      <selection activeCell="E132" sqref="E132:E134"/>
    </sheetView>
  </sheetViews>
  <sheetFormatPr defaultRowHeight="15.75"/>
  <cols>
    <col min="1" max="1" width="4.42578125" style="71" customWidth="1"/>
    <col min="2" max="2" width="18.85546875" style="72" customWidth="1"/>
    <col min="3" max="3" width="18.140625" style="51" customWidth="1"/>
    <col min="4" max="4" width="16.42578125" style="73" customWidth="1"/>
    <col min="5" max="5" width="8.7109375" style="74" customWidth="1"/>
    <col min="6" max="6" width="10.140625" style="74" customWidth="1"/>
    <col min="7" max="7" width="9" style="73" customWidth="1"/>
    <col min="8" max="8" width="27.85546875" style="22" customWidth="1"/>
    <col min="9" max="9" width="9.42578125" style="22" customWidth="1"/>
    <col min="10" max="10" width="9" style="23" customWidth="1"/>
    <col min="11" max="11" width="16.28515625" style="23" customWidth="1"/>
    <col min="12" max="256" width="9.140625" style="23"/>
    <col min="257" max="257" width="4.42578125" style="23" customWidth="1"/>
    <col min="258" max="258" width="18.85546875" style="23" customWidth="1"/>
    <col min="259" max="259" width="18.140625" style="23" customWidth="1"/>
    <col min="260" max="260" width="16.42578125" style="23" customWidth="1"/>
    <col min="261" max="261" width="7.140625" style="23" customWidth="1"/>
    <col min="262" max="262" width="10.140625" style="23" customWidth="1"/>
    <col min="263" max="263" width="9" style="23" customWidth="1"/>
    <col min="264" max="264" width="24.42578125" style="23" customWidth="1"/>
    <col min="265" max="265" width="9.5703125" style="23" customWidth="1"/>
    <col min="266" max="266" width="11.42578125" style="23" customWidth="1"/>
    <col min="267" max="267" width="15.140625" style="23" customWidth="1"/>
    <col min="268" max="512" width="9.140625" style="23"/>
    <col min="513" max="513" width="4.42578125" style="23" customWidth="1"/>
    <col min="514" max="514" width="18.85546875" style="23" customWidth="1"/>
    <col min="515" max="515" width="18.140625" style="23" customWidth="1"/>
    <col min="516" max="516" width="16.42578125" style="23" customWidth="1"/>
    <col min="517" max="517" width="7.140625" style="23" customWidth="1"/>
    <col min="518" max="518" width="10.140625" style="23" customWidth="1"/>
    <col min="519" max="519" width="9" style="23" customWidth="1"/>
    <col min="520" max="520" width="24.42578125" style="23" customWidth="1"/>
    <col min="521" max="521" width="9.5703125" style="23" customWidth="1"/>
    <col min="522" max="522" width="11.42578125" style="23" customWidth="1"/>
    <col min="523" max="523" width="15.140625" style="23" customWidth="1"/>
    <col min="524" max="768" width="9.140625" style="23"/>
    <col min="769" max="769" width="4.42578125" style="23" customWidth="1"/>
    <col min="770" max="770" width="18.85546875" style="23" customWidth="1"/>
    <col min="771" max="771" width="18.140625" style="23" customWidth="1"/>
    <col min="772" max="772" width="16.42578125" style="23" customWidth="1"/>
    <col min="773" max="773" width="7.140625" style="23" customWidth="1"/>
    <col min="774" max="774" width="10.140625" style="23" customWidth="1"/>
    <col min="775" max="775" width="9" style="23" customWidth="1"/>
    <col min="776" max="776" width="24.42578125" style="23" customWidth="1"/>
    <col min="777" max="777" width="9.5703125" style="23" customWidth="1"/>
    <col min="778" max="778" width="11.42578125" style="23" customWidth="1"/>
    <col min="779" max="779" width="15.140625" style="23" customWidth="1"/>
    <col min="780" max="1024" width="9.140625" style="23"/>
    <col min="1025" max="1025" width="4.42578125" style="23" customWidth="1"/>
    <col min="1026" max="1026" width="18.85546875" style="23" customWidth="1"/>
    <col min="1027" max="1027" width="18.140625" style="23" customWidth="1"/>
    <col min="1028" max="1028" width="16.42578125" style="23" customWidth="1"/>
    <col min="1029" max="1029" width="7.140625" style="23" customWidth="1"/>
    <col min="1030" max="1030" width="10.140625" style="23" customWidth="1"/>
    <col min="1031" max="1031" width="9" style="23" customWidth="1"/>
    <col min="1032" max="1032" width="24.42578125" style="23" customWidth="1"/>
    <col min="1033" max="1033" width="9.5703125" style="23" customWidth="1"/>
    <col min="1034" max="1034" width="11.42578125" style="23" customWidth="1"/>
    <col min="1035" max="1035" width="15.140625" style="23" customWidth="1"/>
    <col min="1036" max="1280" width="9.140625" style="23"/>
    <col min="1281" max="1281" width="4.42578125" style="23" customWidth="1"/>
    <col min="1282" max="1282" width="18.85546875" style="23" customWidth="1"/>
    <col min="1283" max="1283" width="18.140625" style="23" customWidth="1"/>
    <col min="1284" max="1284" width="16.42578125" style="23" customWidth="1"/>
    <col min="1285" max="1285" width="7.140625" style="23" customWidth="1"/>
    <col min="1286" max="1286" width="10.140625" style="23" customWidth="1"/>
    <col min="1287" max="1287" width="9" style="23" customWidth="1"/>
    <col min="1288" max="1288" width="24.42578125" style="23" customWidth="1"/>
    <col min="1289" max="1289" width="9.5703125" style="23" customWidth="1"/>
    <col min="1290" max="1290" width="11.42578125" style="23" customWidth="1"/>
    <col min="1291" max="1291" width="15.140625" style="23" customWidth="1"/>
    <col min="1292" max="1536" width="9.140625" style="23"/>
    <col min="1537" max="1537" width="4.42578125" style="23" customWidth="1"/>
    <col min="1538" max="1538" width="18.85546875" style="23" customWidth="1"/>
    <col min="1539" max="1539" width="18.140625" style="23" customWidth="1"/>
    <col min="1540" max="1540" width="16.42578125" style="23" customWidth="1"/>
    <col min="1541" max="1541" width="7.140625" style="23" customWidth="1"/>
    <col min="1542" max="1542" width="10.140625" style="23" customWidth="1"/>
    <col min="1543" max="1543" width="9" style="23" customWidth="1"/>
    <col min="1544" max="1544" width="24.42578125" style="23" customWidth="1"/>
    <col min="1545" max="1545" width="9.5703125" style="23" customWidth="1"/>
    <col min="1546" max="1546" width="11.42578125" style="23" customWidth="1"/>
    <col min="1547" max="1547" width="15.140625" style="23" customWidth="1"/>
    <col min="1548" max="1792" width="9.140625" style="23"/>
    <col min="1793" max="1793" width="4.42578125" style="23" customWidth="1"/>
    <col min="1794" max="1794" width="18.85546875" style="23" customWidth="1"/>
    <col min="1795" max="1795" width="18.140625" style="23" customWidth="1"/>
    <col min="1796" max="1796" width="16.42578125" style="23" customWidth="1"/>
    <col min="1797" max="1797" width="7.140625" style="23" customWidth="1"/>
    <col min="1798" max="1798" width="10.140625" style="23" customWidth="1"/>
    <col min="1799" max="1799" width="9" style="23" customWidth="1"/>
    <col min="1800" max="1800" width="24.42578125" style="23" customWidth="1"/>
    <col min="1801" max="1801" width="9.5703125" style="23" customWidth="1"/>
    <col min="1802" max="1802" width="11.42578125" style="23" customWidth="1"/>
    <col min="1803" max="1803" width="15.140625" style="23" customWidth="1"/>
    <col min="1804" max="2048" width="9.140625" style="23"/>
    <col min="2049" max="2049" width="4.42578125" style="23" customWidth="1"/>
    <col min="2050" max="2050" width="18.85546875" style="23" customWidth="1"/>
    <col min="2051" max="2051" width="18.140625" style="23" customWidth="1"/>
    <col min="2052" max="2052" width="16.42578125" style="23" customWidth="1"/>
    <col min="2053" max="2053" width="7.140625" style="23" customWidth="1"/>
    <col min="2054" max="2054" width="10.140625" style="23" customWidth="1"/>
    <col min="2055" max="2055" width="9" style="23" customWidth="1"/>
    <col min="2056" max="2056" width="24.42578125" style="23" customWidth="1"/>
    <col min="2057" max="2057" width="9.5703125" style="23" customWidth="1"/>
    <col min="2058" max="2058" width="11.42578125" style="23" customWidth="1"/>
    <col min="2059" max="2059" width="15.140625" style="23" customWidth="1"/>
    <col min="2060" max="2304" width="9.140625" style="23"/>
    <col min="2305" max="2305" width="4.42578125" style="23" customWidth="1"/>
    <col min="2306" max="2306" width="18.85546875" style="23" customWidth="1"/>
    <col min="2307" max="2307" width="18.140625" style="23" customWidth="1"/>
    <col min="2308" max="2308" width="16.42578125" style="23" customWidth="1"/>
    <col min="2309" max="2309" width="7.140625" style="23" customWidth="1"/>
    <col min="2310" max="2310" width="10.140625" style="23" customWidth="1"/>
    <col min="2311" max="2311" width="9" style="23" customWidth="1"/>
    <col min="2312" max="2312" width="24.42578125" style="23" customWidth="1"/>
    <col min="2313" max="2313" width="9.5703125" style="23" customWidth="1"/>
    <col min="2314" max="2314" width="11.42578125" style="23" customWidth="1"/>
    <col min="2315" max="2315" width="15.140625" style="23" customWidth="1"/>
    <col min="2316" max="2560" width="9.140625" style="23"/>
    <col min="2561" max="2561" width="4.42578125" style="23" customWidth="1"/>
    <col min="2562" max="2562" width="18.85546875" style="23" customWidth="1"/>
    <col min="2563" max="2563" width="18.140625" style="23" customWidth="1"/>
    <col min="2564" max="2564" width="16.42578125" style="23" customWidth="1"/>
    <col min="2565" max="2565" width="7.140625" style="23" customWidth="1"/>
    <col min="2566" max="2566" width="10.140625" style="23" customWidth="1"/>
    <col min="2567" max="2567" width="9" style="23" customWidth="1"/>
    <col min="2568" max="2568" width="24.42578125" style="23" customWidth="1"/>
    <col min="2569" max="2569" width="9.5703125" style="23" customWidth="1"/>
    <col min="2570" max="2570" width="11.42578125" style="23" customWidth="1"/>
    <col min="2571" max="2571" width="15.140625" style="23" customWidth="1"/>
    <col min="2572" max="2816" width="9.140625" style="23"/>
    <col min="2817" max="2817" width="4.42578125" style="23" customWidth="1"/>
    <col min="2818" max="2818" width="18.85546875" style="23" customWidth="1"/>
    <col min="2819" max="2819" width="18.140625" style="23" customWidth="1"/>
    <col min="2820" max="2820" width="16.42578125" style="23" customWidth="1"/>
    <col min="2821" max="2821" width="7.140625" style="23" customWidth="1"/>
    <col min="2822" max="2822" width="10.140625" style="23" customWidth="1"/>
    <col min="2823" max="2823" width="9" style="23" customWidth="1"/>
    <col min="2824" max="2824" width="24.42578125" style="23" customWidth="1"/>
    <col min="2825" max="2825" width="9.5703125" style="23" customWidth="1"/>
    <col min="2826" max="2826" width="11.42578125" style="23" customWidth="1"/>
    <col min="2827" max="2827" width="15.140625" style="23" customWidth="1"/>
    <col min="2828" max="3072" width="9.140625" style="23"/>
    <col min="3073" max="3073" width="4.42578125" style="23" customWidth="1"/>
    <col min="3074" max="3074" width="18.85546875" style="23" customWidth="1"/>
    <col min="3075" max="3075" width="18.140625" style="23" customWidth="1"/>
    <col min="3076" max="3076" width="16.42578125" style="23" customWidth="1"/>
    <col min="3077" max="3077" width="7.140625" style="23" customWidth="1"/>
    <col min="3078" max="3078" width="10.140625" style="23" customWidth="1"/>
    <col min="3079" max="3079" width="9" style="23" customWidth="1"/>
    <col min="3080" max="3080" width="24.42578125" style="23" customWidth="1"/>
    <col min="3081" max="3081" width="9.5703125" style="23" customWidth="1"/>
    <col min="3082" max="3082" width="11.42578125" style="23" customWidth="1"/>
    <col min="3083" max="3083" width="15.140625" style="23" customWidth="1"/>
    <col min="3084" max="3328" width="9.140625" style="23"/>
    <col min="3329" max="3329" width="4.42578125" style="23" customWidth="1"/>
    <col min="3330" max="3330" width="18.85546875" style="23" customWidth="1"/>
    <col min="3331" max="3331" width="18.140625" style="23" customWidth="1"/>
    <col min="3332" max="3332" width="16.42578125" style="23" customWidth="1"/>
    <col min="3333" max="3333" width="7.140625" style="23" customWidth="1"/>
    <col min="3334" max="3334" width="10.140625" style="23" customWidth="1"/>
    <col min="3335" max="3335" width="9" style="23" customWidth="1"/>
    <col min="3336" max="3336" width="24.42578125" style="23" customWidth="1"/>
    <col min="3337" max="3337" width="9.5703125" style="23" customWidth="1"/>
    <col min="3338" max="3338" width="11.42578125" style="23" customWidth="1"/>
    <col min="3339" max="3339" width="15.140625" style="23" customWidth="1"/>
    <col min="3340" max="3584" width="9.140625" style="23"/>
    <col min="3585" max="3585" width="4.42578125" style="23" customWidth="1"/>
    <col min="3586" max="3586" width="18.85546875" style="23" customWidth="1"/>
    <col min="3587" max="3587" width="18.140625" style="23" customWidth="1"/>
    <col min="3588" max="3588" width="16.42578125" style="23" customWidth="1"/>
    <col min="3589" max="3589" width="7.140625" style="23" customWidth="1"/>
    <col min="3590" max="3590" width="10.140625" style="23" customWidth="1"/>
    <col min="3591" max="3591" width="9" style="23" customWidth="1"/>
    <col min="3592" max="3592" width="24.42578125" style="23" customWidth="1"/>
    <col min="3593" max="3593" width="9.5703125" style="23" customWidth="1"/>
    <col min="3594" max="3594" width="11.42578125" style="23" customWidth="1"/>
    <col min="3595" max="3595" width="15.140625" style="23" customWidth="1"/>
    <col min="3596" max="3840" width="9.140625" style="23"/>
    <col min="3841" max="3841" width="4.42578125" style="23" customWidth="1"/>
    <col min="3842" max="3842" width="18.85546875" style="23" customWidth="1"/>
    <col min="3843" max="3843" width="18.140625" style="23" customWidth="1"/>
    <col min="3844" max="3844" width="16.42578125" style="23" customWidth="1"/>
    <col min="3845" max="3845" width="7.140625" style="23" customWidth="1"/>
    <col min="3846" max="3846" width="10.140625" style="23" customWidth="1"/>
    <col min="3847" max="3847" width="9" style="23" customWidth="1"/>
    <col min="3848" max="3848" width="24.42578125" style="23" customWidth="1"/>
    <col min="3849" max="3849" width="9.5703125" style="23" customWidth="1"/>
    <col min="3850" max="3850" width="11.42578125" style="23" customWidth="1"/>
    <col min="3851" max="3851" width="15.140625" style="23" customWidth="1"/>
    <col min="3852" max="4096" width="9.140625" style="23"/>
    <col min="4097" max="4097" width="4.42578125" style="23" customWidth="1"/>
    <col min="4098" max="4098" width="18.85546875" style="23" customWidth="1"/>
    <col min="4099" max="4099" width="18.140625" style="23" customWidth="1"/>
    <col min="4100" max="4100" width="16.42578125" style="23" customWidth="1"/>
    <col min="4101" max="4101" width="7.140625" style="23" customWidth="1"/>
    <col min="4102" max="4102" width="10.140625" style="23" customWidth="1"/>
    <col min="4103" max="4103" width="9" style="23" customWidth="1"/>
    <col min="4104" max="4104" width="24.42578125" style="23" customWidth="1"/>
    <col min="4105" max="4105" width="9.5703125" style="23" customWidth="1"/>
    <col min="4106" max="4106" width="11.42578125" style="23" customWidth="1"/>
    <col min="4107" max="4107" width="15.140625" style="23" customWidth="1"/>
    <col min="4108" max="4352" width="9.140625" style="23"/>
    <col min="4353" max="4353" width="4.42578125" style="23" customWidth="1"/>
    <col min="4354" max="4354" width="18.85546875" style="23" customWidth="1"/>
    <col min="4355" max="4355" width="18.140625" style="23" customWidth="1"/>
    <col min="4356" max="4356" width="16.42578125" style="23" customWidth="1"/>
    <col min="4357" max="4357" width="7.140625" style="23" customWidth="1"/>
    <col min="4358" max="4358" width="10.140625" style="23" customWidth="1"/>
    <col min="4359" max="4359" width="9" style="23" customWidth="1"/>
    <col min="4360" max="4360" width="24.42578125" style="23" customWidth="1"/>
    <col min="4361" max="4361" width="9.5703125" style="23" customWidth="1"/>
    <col min="4362" max="4362" width="11.42578125" style="23" customWidth="1"/>
    <col min="4363" max="4363" width="15.140625" style="23" customWidth="1"/>
    <col min="4364" max="4608" width="9.140625" style="23"/>
    <col min="4609" max="4609" width="4.42578125" style="23" customWidth="1"/>
    <col min="4610" max="4610" width="18.85546875" style="23" customWidth="1"/>
    <col min="4611" max="4611" width="18.140625" style="23" customWidth="1"/>
    <col min="4612" max="4612" width="16.42578125" style="23" customWidth="1"/>
    <col min="4613" max="4613" width="7.140625" style="23" customWidth="1"/>
    <col min="4614" max="4614" width="10.140625" style="23" customWidth="1"/>
    <col min="4615" max="4615" width="9" style="23" customWidth="1"/>
    <col min="4616" max="4616" width="24.42578125" style="23" customWidth="1"/>
    <col min="4617" max="4617" width="9.5703125" style="23" customWidth="1"/>
    <col min="4618" max="4618" width="11.42578125" style="23" customWidth="1"/>
    <col min="4619" max="4619" width="15.140625" style="23" customWidth="1"/>
    <col min="4620" max="4864" width="9.140625" style="23"/>
    <col min="4865" max="4865" width="4.42578125" style="23" customWidth="1"/>
    <col min="4866" max="4866" width="18.85546875" style="23" customWidth="1"/>
    <col min="4867" max="4867" width="18.140625" style="23" customWidth="1"/>
    <col min="4868" max="4868" width="16.42578125" style="23" customWidth="1"/>
    <col min="4869" max="4869" width="7.140625" style="23" customWidth="1"/>
    <col min="4870" max="4870" width="10.140625" style="23" customWidth="1"/>
    <col min="4871" max="4871" width="9" style="23" customWidth="1"/>
    <col min="4872" max="4872" width="24.42578125" style="23" customWidth="1"/>
    <col min="4873" max="4873" width="9.5703125" style="23" customWidth="1"/>
    <col min="4874" max="4874" width="11.42578125" style="23" customWidth="1"/>
    <col min="4875" max="4875" width="15.140625" style="23" customWidth="1"/>
    <col min="4876" max="5120" width="9.140625" style="23"/>
    <col min="5121" max="5121" width="4.42578125" style="23" customWidth="1"/>
    <col min="5122" max="5122" width="18.85546875" style="23" customWidth="1"/>
    <col min="5123" max="5123" width="18.140625" style="23" customWidth="1"/>
    <col min="5124" max="5124" width="16.42578125" style="23" customWidth="1"/>
    <col min="5125" max="5125" width="7.140625" style="23" customWidth="1"/>
    <col min="5126" max="5126" width="10.140625" style="23" customWidth="1"/>
    <col min="5127" max="5127" width="9" style="23" customWidth="1"/>
    <col min="5128" max="5128" width="24.42578125" style="23" customWidth="1"/>
    <col min="5129" max="5129" width="9.5703125" style="23" customWidth="1"/>
    <col min="5130" max="5130" width="11.42578125" style="23" customWidth="1"/>
    <col min="5131" max="5131" width="15.140625" style="23" customWidth="1"/>
    <col min="5132" max="5376" width="9.140625" style="23"/>
    <col min="5377" max="5377" width="4.42578125" style="23" customWidth="1"/>
    <col min="5378" max="5378" width="18.85546875" style="23" customWidth="1"/>
    <col min="5379" max="5379" width="18.140625" style="23" customWidth="1"/>
    <col min="5380" max="5380" width="16.42578125" style="23" customWidth="1"/>
    <col min="5381" max="5381" width="7.140625" style="23" customWidth="1"/>
    <col min="5382" max="5382" width="10.140625" style="23" customWidth="1"/>
    <col min="5383" max="5383" width="9" style="23" customWidth="1"/>
    <col min="5384" max="5384" width="24.42578125" style="23" customWidth="1"/>
    <col min="5385" max="5385" width="9.5703125" style="23" customWidth="1"/>
    <col min="5386" max="5386" width="11.42578125" style="23" customWidth="1"/>
    <col min="5387" max="5387" width="15.140625" style="23" customWidth="1"/>
    <col min="5388" max="5632" width="9.140625" style="23"/>
    <col min="5633" max="5633" width="4.42578125" style="23" customWidth="1"/>
    <col min="5634" max="5634" width="18.85546875" style="23" customWidth="1"/>
    <col min="5635" max="5635" width="18.140625" style="23" customWidth="1"/>
    <col min="5636" max="5636" width="16.42578125" style="23" customWidth="1"/>
    <col min="5637" max="5637" width="7.140625" style="23" customWidth="1"/>
    <col min="5638" max="5638" width="10.140625" style="23" customWidth="1"/>
    <col min="5639" max="5639" width="9" style="23" customWidth="1"/>
    <col min="5640" max="5640" width="24.42578125" style="23" customWidth="1"/>
    <col min="5641" max="5641" width="9.5703125" style="23" customWidth="1"/>
    <col min="5642" max="5642" width="11.42578125" style="23" customWidth="1"/>
    <col min="5643" max="5643" width="15.140625" style="23" customWidth="1"/>
    <col min="5644" max="5888" width="9.140625" style="23"/>
    <col min="5889" max="5889" width="4.42578125" style="23" customWidth="1"/>
    <col min="5890" max="5890" width="18.85546875" style="23" customWidth="1"/>
    <col min="5891" max="5891" width="18.140625" style="23" customWidth="1"/>
    <col min="5892" max="5892" width="16.42578125" style="23" customWidth="1"/>
    <col min="5893" max="5893" width="7.140625" style="23" customWidth="1"/>
    <col min="5894" max="5894" width="10.140625" style="23" customWidth="1"/>
    <col min="5895" max="5895" width="9" style="23" customWidth="1"/>
    <col min="5896" max="5896" width="24.42578125" style="23" customWidth="1"/>
    <col min="5897" max="5897" width="9.5703125" style="23" customWidth="1"/>
    <col min="5898" max="5898" width="11.42578125" style="23" customWidth="1"/>
    <col min="5899" max="5899" width="15.140625" style="23" customWidth="1"/>
    <col min="5900" max="6144" width="9.140625" style="23"/>
    <col min="6145" max="6145" width="4.42578125" style="23" customWidth="1"/>
    <col min="6146" max="6146" width="18.85546875" style="23" customWidth="1"/>
    <col min="6147" max="6147" width="18.140625" style="23" customWidth="1"/>
    <col min="6148" max="6148" width="16.42578125" style="23" customWidth="1"/>
    <col min="6149" max="6149" width="7.140625" style="23" customWidth="1"/>
    <col min="6150" max="6150" width="10.140625" style="23" customWidth="1"/>
    <col min="6151" max="6151" width="9" style="23" customWidth="1"/>
    <col min="6152" max="6152" width="24.42578125" style="23" customWidth="1"/>
    <col min="6153" max="6153" width="9.5703125" style="23" customWidth="1"/>
    <col min="6154" max="6154" width="11.42578125" style="23" customWidth="1"/>
    <col min="6155" max="6155" width="15.140625" style="23" customWidth="1"/>
    <col min="6156" max="6400" width="9.140625" style="23"/>
    <col min="6401" max="6401" width="4.42578125" style="23" customWidth="1"/>
    <col min="6402" max="6402" width="18.85546875" style="23" customWidth="1"/>
    <col min="6403" max="6403" width="18.140625" style="23" customWidth="1"/>
    <col min="6404" max="6404" width="16.42578125" style="23" customWidth="1"/>
    <col min="6405" max="6405" width="7.140625" style="23" customWidth="1"/>
    <col min="6406" max="6406" width="10.140625" style="23" customWidth="1"/>
    <col min="6407" max="6407" width="9" style="23" customWidth="1"/>
    <col min="6408" max="6408" width="24.42578125" style="23" customWidth="1"/>
    <col min="6409" max="6409" width="9.5703125" style="23" customWidth="1"/>
    <col min="6410" max="6410" width="11.42578125" style="23" customWidth="1"/>
    <col min="6411" max="6411" width="15.140625" style="23" customWidth="1"/>
    <col min="6412" max="6656" width="9.140625" style="23"/>
    <col min="6657" max="6657" width="4.42578125" style="23" customWidth="1"/>
    <col min="6658" max="6658" width="18.85546875" style="23" customWidth="1"/>
    <col min="6659" max="6659" width="18.140625" style="23" customWidth="1"/>
    <col min="6660" max="6660" width="16.42578125" style="23" customWidth="1"/>
    <col min="6661" max="6661" width="7.140625" style="23" customWidth="1"/>
    <col min="6662" max="6662" width="10.140625" style="23" customWidth="1"/>
    <col min="6663" max="6663" width="9" style="23" customWidth="1"/>
    <col min="6664" max="6664" width="24.42578125" style="23" customWidth="1"/>
    <col min="6665" max="6665" width="9.5703125" style="23" customWidth="1"/>
    <col min="6666" max="6666" width="11.42578125" style="23" customWidth="1"/>
    <col min="6667" max="6667" width="15.140625" style="23" customWidth="1"/>
    <col min="6668" max="6912" width="9.140625" style="23"/>
    <col min="6913" max="6913" width="4.42578125" style="23" customWidth="1"/>
    <col min="6914" max="6914" width="18.85546875" style="23" customWidth="1"/>
    <col min="6915" max="6915" width="18.140625" style="23" customWidth="1"/>
    <col min="6916" max="6916" width="16.42578125" style="23" customWidth="1"/>
    <col min="6917" max="6917" width="7.140625" style="23" customWidth="1"/>
    <col min="6918" max="6918" width="10.140625" style="23" customWidth="1"/>
    <col min="6919" max="6919" width="9" style="23" customWidth="1"/>
    <col min="6920" max="6920" width="24.42578125" style="23" customWidth="1"/>
    <col min="6921" max="6921" width="9.5703125" style="23" customWidth="1"/>
    <col min="6922" max="6922" width="11.42578125" style="23" customWidth="1"/>
    <col min="6923" max="6923" width="15.140625" style="23" customWidth="1"/>
    <col min="6924" max="7168" width="9.140625" style="23"/>
    <col min="7169" max="7169" width="4.42578125" style="23" customWidth="1"/>
    <col min="7170" max="7170" width="18.85546875" style="23" customWidth="1"/>
    <col min="7171" max="7171" width="18.140625" style="23" customWidth="1"/>
    <col min="7172" max="7172" width="16.42578125" style="23" customWidth="1"/>
    <col min="7173" max="7173" width="7.140625" style="23" customWidth="1"/>
    <col min="7174" max="7174" width="10.140625" style="23" customWidth="1"/>
    <col min="7175" max="7175" width="9" style="23" customWidth="1"/>
    <col min="7176" max="7176" width="24.42578125" style="23" customWidth="1"/>
    <col min="7177" max="7177" width="9.5703125" style="23" customWidth="1"/>
    <col min="7178" max="7178" width="11.42578125" style="23" customWidth="1"/>
    <col min="7179" max="7179" width="15.140625" style="23" customWidth="1"/>
    <col min="7180" max="7424" width="9.140625" style="23"/>
    <col min="7425" max="7425" width="4.42578125" style="23" customWidth="1"/>
    <col min="7426" max="7426" width="18.85546875" style="23" customWidth="1"/>
    <col min="7427" max="7427" width="18.140625" style="23" customWidth="1"/>
    <col min="7428" max="7428" width="16.42578125" style="23" customWidth="1"/>
    <col min="7429" max="7429" width="7.140625" style="23" customWidth="1"/>
    <col min="7430" max="7430" width="10.140625" style="23" customWidth="1"/>
    <col min="7431" max="7431" width="9" style="23" customWidth="1"/>
    <col min="7432" max="7432" width="24.42578125" style="23" customWidth="1"/>
    <col min="7433" max="7433" width="9.5703125" style="23" customWidth="1"/>
    <col min="7434" max="7434" width="11.42578125" style="23" customWidth="1"/>
    <col min="7435" max="7435" width="15.140625" style="23" customWidth="1"/>
    <col min="7436" max="7680" width="9.140625" style="23"/>
    <col min="7681" max="7681" width="4.42578125" style="23" customWidth="1"/>
    <col min="7682" max="7682" width="18.85546875" style="23" customWidth="1"/>
    <col min="7683" max="7683" width="18.140625" style="23" customWidth="1"/>
    <col min="7684" max="7684" width="16.42578125" style="23" customWidth="1"/>
    <col min="7685" max="7685" width="7.140625" style="23" customWidth="1"/>
    <col min="7686" max="7686" width="10.140625" style="23" customWidth="1"/>
    <col min="7687" max="7687" width="9" style="23" customWidth="1"/>
    <col min="7688" max="7688" width="24.42578125" style="23" customWidth="1"/>
    <col min="7689" max="7689" width="9.5703125" style="23" customWidth="1"/>
    <col min="7690" max="7690" width="11.42578125" style="23" customWidth="1"/>
    <col min="7691" max="7691" width="15.140625" style="23" customWidth="1"/>
    <col min="7692" max="7936" width="9.140625" style="23"/>
    <col min="7937" max="7937" width="4.42578125" style="23" customWidth="1"/>
    <col min="7938" max="7938" width="18.85546875" style="23" customWidth="1"/>
    <col min="7939" max="7939" width="18.140625" style="23" customWidth="1"/>
    <col min="7940" max="7940" width="16.42578125" style="23" customWidth="1"/>
    <col min="7941" max="7941" width="7.140625" style="23" customWidth="1"/>
    <col min="7942" max="7942" width="10.140625" style="23" customWidth="1"/>
    <col min="7943" max="7943" width="9" style="23" customWidth="1"/>
    <col min="7944" max="7944" width="24.42578125" style="23" customWidth="1"/>
    <col min="7945" max="7945" width="9.5703125" style="23" customWidth="1"/>
    <col min="7946" max="7946" width="11.42578125" style="23" customWidth="1"/>
    <col min="7947" max="7947" width="15.140625" style="23" customWidth="1"/>
    <col min="7948" max="8192" width="9.140625" style="23"/>
    <col min="8193" max="8193" width="4.42578125" style="23" customWidth="1"/>
    <col min="8194" max="8194" width="18.85546875" style="23" customWidth="1"/>
    <col min="8195" max="8195" width="18.140625" style="23" customWidth="1"/>
    <col min="8196" max="8196" width="16.42578125" style="23" customWidth="1"/>
    <col min="8197" max="8197" width="7.140625" style="23" customWidth="1"/>
    <col min="8198" max="8198" width="10.140625" style="23" customWidth="1"/>
    <col min="8199" max="8199" width="9" style="23" customWidth="1"/>
    <col min="8200" max="8200" width="24.42578125" style="23" customWidth="1"/>
    <col min="8201" max="8201" width="9.5703125" style="23" customWidth="1"/>
    <col min="8202" max="8202" width="11.42578125" style="23" customWidth="1"/>
    <col min="8203" max="8203" width="15.140625" style="23" customWidth="1"/>
    <col min="8204" max="8448" width="9.140625" style="23"/>
    <col min="8449" max="8449" width="4.42578125" style="23" customWidth="1"/>
    <col min="8450" max="8450" width="18.85546875" style="23" customWidth="1"/>
    <col min="8451" max="8451" width="18.140625" style="23" customWidth="1"/>
    <col min="8452" max="8452" width="16.42578125" style="23" customWidth="1"/>
    <col min="8453" max="8453" width="7.140625" style="23" customWidth="1"/>
    <col min="8454" max="8454" width="10.140625" style="23" customWidth="1"/>
    <col min="8455" max="8455" width="9" style="23" customWidth="1"/>
    <col min="8456" max="8456" width="24.42578125" style="23" customWidth="1"/>
    <col min="8457" max="8457" width="9.5703125" style="23" customWidth="1"/>
    <col min="8458" max="8458" width="11.42578125" style="23" customWidth="1"/>
    <col min="8459" max="8459" width="15.140625" style="23" customWidth="1"/>
    <col min="8460" max="8704" width="9.140625" style="23"/>
    <col min="8705" max="8705" width="4.42578125" style="23" customWidth="1"/>
    <col min="8706" max="8706" width="18.85546875" style="23" customWidth="1"/>
    <col min="8707" max="8707" width="18.140625" style="23" customWidth="1"/>
    <col min="8708" max="8708" width="16.42578125" style="23" customWidth="1"/>
    <col min="8709" max="8709" width="7.140625" style="23" customWidth="1"/>
    <col min="8710" max="8710" width="10.140625" style="23" customWidth="1"/>
    <col min="8711" max="8711" width="9" style="23" customWidth="1"/>
    <col min="8712" max="8712" width="24.42578125" style="23" customWidth="1"/>
    <col min="8713" max="8713" width="9.5703125" style="23" customWidth="1"/>
    <col min="8714" max="8714" width="11.42578125" style="23" customWidth="1"/>
    <col min="8715" max="8715" width="15.140625" style="23" customWidth="1"/>
    <col min="8716" max="8960" width="9.140625" style="23"/>
    <col min="8961" max="8961" width="4.42578125" style="23" customWidth="1"/>
    <col min="8962" max="8962" width="18.85546875" style="23" customWidth="1"/>
    <col min="8963" max="8963" width="18.140625" style="23" customWidth="1"/>
    <col min="8964" max="8964" width="16.42578125" style="23" customWidth="1"/>
    <col min="8965" max="8965" width="7.140625" style="23" customWidth="1"/>
    <col min="8966" max="8966" width="10.140625" style="23" customWidth="1"/>
    <col min="8967" max="8967" width="9" style="23" customWidth="1"/>
    <col min="8968" max="8968" width="24.42578125" style="23" customWidth="1"/>
    <col min="8969" max="8969" width="9.5703125" style="23" customWidth="1"/>
    <col min="8970" max="8970" width="11.42578125" style="23" customWidth="1"/>
    <col min="8971" max="8971" width="15.140625" style="23" customWidth="1"/>
    <col min="8972" max="9216" width="9.140625" style="23"/>
    <col min="9217" max="9217" width="4.42578125" style="23" customWidth="1"/>
    <col min="9218" max="9218" width="18.85546875" style="23" customWidth="1"/>
    <col min="9219" max="9219" width="18.140625" style="23" customWidth="1"/>
    <col min="9220" max="9220" width="16.42578125" style="23" customWidth="1"/>
    <col min="9221" max="9221" width="7.140625" style="23" customWidth="1"/>
    <col min="9222" max="9222" width="10.140625" style="23" customWidth="1"/>
    <col min="9223" max="9223" width="9" style="23" customWidth="1"/>
    <col min="9224" max="9224" width="24.42578125" style="23" customWidth="1"/>
    <col min="9225" max="9225" width="9.5703125" style="23" customWidth="1"/>
    <col min="9226" max="9226" width="11.42578125" style="23" customWidth="1"/>
    <col min="9227" max="9227" width="15.140625" style="23" customWidth="1"/>
    <col min="9228" max="9472" width="9.140625" style="23"/>
    <col min="9473" max="9473" width="4.42578125" style="23" customWidth="1"/>
    <col min="9474" max="9474" width="18.85546875" style="23" customWidth="1"/>
    <col min="9475" max="9475" width="18.140625" style="23" customWidth="1"/>
    <col min="9476" max="9476" width="16.42578125" style="23" customWidth="1"/>
    <col min="9477" max="9477" width="7.140625" style="23" customWidth="1"/>
    <col min="9478" max="9478" width="10.140625" style="23" customWidth="1"/>
    <col min="9479" max="9479" width="9" style="23" customWidth="1"/>
    <col min="9480" max="9480" width="24.42578125" style="23" customWidth="1"/>
    <col min="9481" max="9481" width="9.5703125" style="23" customWidth="1"/>
    <col min="9482" max="9482" width="11.42578125" style="23" customWidth="1"/>
    <col min="9483" max="9483" width="15.140625" style="23" customWidth="1"/>
    <col min="9484" max="9728" width="9.140625" style="23"/>
    <col min="9729" max="9729" width="4.42578125" style="23" customWidth="1"/>
    <col min="9730" max="9730" width="18.85546875" style="23" customWidth="1"/>
    <col min="9731" max="9731" width="18.140625" style="23" customWidth="1"/>
    <col min="9732" max="9732" width="16.42578125" style="23" customWidth="1"/>
    <col min="9733" max="9733" width="7.140625" style="23" customWidth="1"/>
    <col min="9734" max="9734" width="10.140625" style="23" customWidth="1"/>
    <col min="9735" max="9735" width="9" style="23" customWidth="1"/>
    <col min="9736" max="9736" width="24.42578125" style="23" customWidth="1"/>
    <col min="9737" max="9737" width="9.5703125" style="23" customWidth="1"/>
    <col min="9738" max="9738" width="11.42578125" style="23" customWidth="1"/>
    <col min="9739" max="9739" width="15.140625" style="23" customWidth="1"/>
    <col min="9740" max="9984" width="9.140625" style="23"/>
    <col min="9985" max="9985" width="4.42578125" style="23" customWidth="1"/>
    <col min="9986" max="9986" width="18.85546875" style="23" customWidth="1"/>
    <col min="9987" max="9987" width="18.140625" style="23" customWidth="1"/>
    <col min="9988" max="9988" width="16.42578125" style="23" customWidth="1"/>
    <col min="9989" max="9989" width="7.140625" style="23" customWidth="1"/>
    <col min="9990" max="9990" width="10.140625" style="23" customWidth="1"/>
    <col min="9991" max="9991" width="9" style="23" customWidth="1"/>
    <col min="9992" max="9992" width="24.42578125" style="23" customWidth="1"/>
    <col min="9993" max="9993" width="9.5703125" style="23" customWidth="1"/>
    <col min="9994" max="9994" width="11.42578125" style="23" customWidth="1"/>
    <col min="9995" max="9995" width="15.140625" style="23" customWidth="1"/>
    <col min="9996" max="10240" width="9.140625" style="23"/>
    <col min="10241" max="10241" width="4.42578125" style="23" customWidth="1"/>
    <col min="10242" max="10242" width="18.85546875" style="23" customWidth="1"/>
    <col min="10243" max="10243" width="18.140625" style="23" customWidth="1"/>
    <col min="10244" max="10244" width="16.42578125" style="23" customWidth="1"/>
    <col min="10245" max="10245" width="7.140625" style="23" customWidth="1"/>
    <col min="10246" max="10246" width="10.140625" style="23" customWidth="1"/>
    <col min="10247" max="10247" width="9" style="23" customWidth="1"/>
    <col min="10248" max="10248" width="24.42578125" style="23" customWidth="1"/>
    <col min="10249" max="10249" width="9.5703125" style="23" customWidth="1"/>
    <col min="10250" max="10250" width="11.42578125" style="23" customWidth="1"/>
    <col min="10251" max="10251" width="15.140625" style="23" customWidth="1"/>
    <col min="10252" max="10496" width="9.140625" style="23"/>
    <col min="10497" max="10497" width="4.42578125" style="23" customWidth="1"/>
    <col min="10498" max="10498" width="18.85546875" style="23" customWidth="1"/>
    <col min="10499" max="10499" width="18.140625" style="23" customWidth="1"/>
    <col min="10500" max="10500" width="16.42578125" style="23" customWidth="1"/>
    <col min="10501" max="10501" width="7.140625" style="23" customWidth="1"/>
    <col min="10502" max="10502" width="10.140625" style="23" customWidth="1"/>
    <col min="10503" max="10503" width="9" style="23" customWidth="1"/>
    <col min="10504" max="10504" width="24.42578125" style="23" customWidth="1"/>
    <col min="10505" max="10505" width="9.5703125" style="23" customWidth="1"/>
    <col min="10506" max="10506" width="11.42578125" style="23" customWidth="1"/>
    <col min="10507" max="10507" width="15.140625" style="23" customWidth="1"/>
    <col min="10508" max="10752" width="9.140625" style="23"/>
    <col min="10753" max="10753" width="4.42578125" style="23" customWidth="1"/>
    <col min="10754" max="10754" width="18.85546875" style="23" customWidth="1"/>
    <col min="10755" max="10755" width="18.140625" style="23" customWidth="1"/>
    <col min="10756" max="10756" width="16.42578125" style="23" customWidth="1"/>
    <col min="10757" max="10757" width="7.140625" style="23" customWidth="1"/>
    <col min="10758" max="10758" width="10.140625" style="23" customWidth="1"/>
    <col min="10759" max="10759" width="9" style="23" customWidth="1"/>
    <col min="10760" max="10760" width="24.42578125" style="23" customWidth="1"/>
    <col min="10761" max="10761" width="9.5703125" style="23" customWidth="1"/>
    <col min="10762" max="10762" width="11.42578125" style="23" customWidth="1"/>
    <col min="10763" max="10763" width="15.140625" style="23" customWidth="1"/>
    <col min="10764" max="11008" width="9.140625" style="23"/>
    <col min="11009" max="11009" width="4.42578125" style="23" customWidth="1"/>
    <col min="11010" max="11010" width="18.85546875" style="23" customWidth="1"/>
    <col min="11011" max="11011" width="18.140625" style="23" customWidth="1"/>
    <col min="11012" max="11012" width="16.42578125" style="23" customWidth="1"/>
    <col min="11013" max="11013" width="7.140625" style="23" customWidth="1"/>
    <col min="11014" max="11014" width="10.140625" style="23" customWidth="1"/>
    <col min="11015" max="11015" width="9" style="23" customWidth="1"/>
    <col min="11016" max="11016" width="24.42578125" style="23" customWidth="1"/>
    <col min="11017" max="11017" width="9.5703125" style="23" customWidth="1"/>
    <col min="11018" max="11018" width="11.42578125" style="23" customWidth="1"/>
    <col min="11019" max="11019" width="15.140625" style="23" customWidth="1"/>
    <col min="11020" max="11264" width="9.140625" style="23"/>
    <col min="11265" max="11265" width="4.42578125" style="23" customWidth="1"/>
    <col min="11266" max="11266" width="18.85546875" style="23" customWidth="1"/>
    <col min="11267" max="11267" width="18.140625" style="23" customWidth="1"/>
    <col min="11268" max="11268" width="16.42578125" style="23" customWidth="1"/>
    <col min="11269" max="11269" width="7.140625" style="23" customWidth="1"/>
    <col min="11270" max="11270" width="10.140625" style="23" customWidth="1"/>
    <col min="11271" max="11271" width="9" style="23" customWidth="1"/>
    <col min="11272" max="11272" width="24.42578125" style="23" customWidth="1"/>
    <col min="11273" max="11273" width="9.5703125" style="23" customWidth="1"/>
    <col min="11274" max="11274" width="11.42578125" style="23" customWidth="1"/>
    <col min="11275" max="11275" width="15.140625" style="23" customWidth="1"/>
    <col min="11276" max="11520" width="9.140625" style="23"/>
    <col min="11521" max="11521" width="4.42578125" style="23" customWidth="1"/>
    <col min="11522" max="11522" width="18.85546875" style="23" customWidth="1"/>
    <col min="11523" max="11523" width="18.140625" style="23" customWidth="1"/>
    <col min="11524" max="11524" width="16.42578125" style="23" customWidth="1"/>
    <col min="11525" max="11525" width="7.140625" style="23" customWidth="1"/>
    <col min="11526" max="11526" width="10.140625" style="23" customWidth="1"/>
    <col min="11527" max="11527" width="9" style="23" customWidth="1"/>
    <col min="11528" max="11528" width="24.42578125" style="23" customWidth="1"/>
    <col min="11529" max="11529" width="9.5703125" style="23" customWidth="1"/>
    <col min="11530" max="11530" width="11.42578125" style="23" customWidth="1"/>
    <col min="11531" max="11531" width="15.140625" style="23" customWidth="1"/>
    <col min="11532" max="11776" width="9.140625" style="23"/>
    <col min="11777" max="11777" width="4.42578125" style="23" customWidth="1"/>
    <col min="11778" max="11778" width="18.85546875" style="23" customWidth="1"/>
    <col min="11779" max="11779" width="18.140625" style="23" customWidth="1"/>
    <col min="11780" max="11780" width="16.42578125" style="23" customWidth="1"/>
    <col min="11781" max="11781" width="7.140625" style="23" customWidth="1"/>
    <col min="11782" max="11782" width="10.140625" style="23" customWidth="1"/>
    <col min="11783" max="11783" width="9" style="23" customWidth="1"/>
    <col min="11784" max="11784" width="24.42578125" style="23" customWidth="1"/>
    <col min="11785" max="11785" width="9.5703125" style="23" customWidth="1"/>
    <col min="11786" max="11786" width="11.42578125" style="23" customWidth="1"/>
    <col min="11787" max="11787" width="15.140625" style="23" customWidth="1"/>
    <col min="11788" max="12032" width="9.140625" style="23"/>
    <col min="12033" max="12033" width="4.42578125" style="23" customWidth="1"/>
    <col min="12034" max="12034" width="18.85546875" style="23" customWidth="1"/>
    <col min="12035" max="12035" width="18.140625" style="23" customWidth="1"/>
    <col min="12036" max="12036" width="16.42578125" style="23" customWidth="1"/>
    <col min="12037" max="12037" width="7.140625" style="23" customWidth="1"/>
    <col min="12038" max="12038" width="10.140625" style="23" customWidth="1"/>
    <col min="12039" max="12039" width="9" style="23" customWidth="1"/>
    <col min="12040" max="12040" width="24.42578125" style="23" customWidth="1"/>
    <col min="12041" max="12041" width="9.5703125" style="23" customWidth="1"/>
    <col min="12042" max="12042" width="11.42578125" style="23" customWidth="1"/>
    <col min="12043" max="12043" width="15.140625" style="23" customWidth="1"/>
    <col min="12044" max="12288" width="9.140625" style="23"/>
    <col min="12289" max="12289" width="4.42578125" style="23" customWidth="1"/>
    <col min="12290" max="12290" width="18.85546875" style="23" customWidth="1"/>
    <col min="12291" max="12291" width="18.140625" style="23" customWidth="1"/>
    <col min="12292" max="12292" width="16.42578125" style="23" customWidth="1"/>
    <col min="12293" max="12293" width="7.140625" style="23" customWidth="1"/>
    <col min="12294" max="12294" width="10.140625" style="23" customWidth="1"/>
    <col min="12295" max="12295" width="9" style="23" customWidth="1"/>
    <col min="12296" max="12296" width="24.42578125" style="23" customWidth="1"/>
    <col min="12297" max="12297" width="9.5703125" style="23" customWidth="1"/>
    <col min="12298" max="12298" width="11.42578125" style="23" customWidth="1"/>
    <col min="12299" max="12299" width="15.140625" style="23" customWidth="1"/>
    <col min="12300" max="12544" width="9.140625" style="23"/>
    <col min="12545" max="12545" width="4.42578125" style="23" customWidth="1"/>
    <col min="12546" max="12546" width="18.85546875" style="23" customWidth="1"/>
    <col min="12547" max="12547" width="18.140625" style="23" customWidth="1"/>
    <col min="12548" max="12548" width="16.42578125" style="23" customWidth="1"/>
    <col min="12549" max="12549" width="7.140625" style="23" customWidth="1"/>
    <col min="12550" max="12550" width="10.140625" style="23" customWidth="1"/>
    <col min="12551" max="12551" width="9" style="23" customWidth="1"/>
    <col min="12552" max="12552" width="24.42578125" style="23" customWidth="1"/>
    <col min="12553" max="12553" width="9.5703125" style="23" customWidth="1"/>
    <col min="12554" max="12554" width="11.42578125" style="23" customWidth="1"/>
    <col min="12555" max="12555" width="15.140625" style="23" customWidth="1"/>
    <col min="12556" max="12800" width="9.140625" style="23"/>
    <col min="12801" max="12801" width="4.42578125" style="23" customWidth="1"/>
    <col min="12802" max="12802" width="18.85546875" style="23" customWidth="1"/>
    <col min="12803" max="12803" width="18.140625" style="23" customWidth="1"/>
    <col min="12804" max="12804" width="16.42578125" style="23" customWidth="1"/>
    <col min="12805" max="12805" width="7.140625" style="23" customWidth="1"/>
    <col min="12806" max="12806" width="10.140625" style="23" customWidth="1"/>
    <col min="12807" max="12807" width="9" style="23" customWidth="1"/>
    <col min="12808" max="12808" width="24.42578125" style="23" customWidth="1"/>
    <col min="12809" max="12809" width="9.5703125" style="23" customWidth="1"/>
    <col min="12810" max="12810" width="11.42578125" style="23" customWidth="1"/>
    <col min="12811" max="12811" width="15.140625" style="23" customWidth="1"/>
    <col min="12812" max="13056" width="9.140625" style="23"/>
    <col min="13057" max="13057" width="4.42578125" style="23" customWidth="1"/>
    <col min="13058" max="13058" width="18.85546875" style="23" customWidth="1"/>
    <col min="13059" max="13059" width="18.140625" style="23" customWidth="1"/>
    <col min="13060" max="13060" width="16.42578125" style="23" customWidth="1"/>
    <col min="13061" max="13061" width="7.140625" style="23" customWidth="1"/>
    <col min="13062" max="13062" width="10.140625" style="23" customWidth="1"/>
    <col min="13063" max="13063" width="9" style="23" customWidth="1"/>
    <col min="13064" max="13064" width="24.42578125" style="23" customWidth="1"/>
    <col min="13065" max="13065" width="9.5703125" style="23" customWidth="1"/>
    <col min="13066" max="13066" width="11.42578125" style="23" customWidth="1"/>
    <col min="13067" max="13067" width="15.140625" style="23" customWidth="1"/>
    <col min="13068" max="13312" width="9.140625" style="23"/>
    <col min="13313" max="13313" width="4.42578125" style="23" customWidth="1"/>
    <col min="13314" max="13314" width="18.85546875" style="23" customWidth="1"/>
    <col min="13315" max="13315" width="18.140625" style="23" customWidth="1"/>
    <col min="13316" max="13316" width="16.42578125" style="23" customWidth="1"/>
    <col min="13317" max="13317" width="7.140625" style="23" customWidth="1"/>
    <col min="13318" max="13318" width="10.140625" style="23" customWidth="1"/>
    <col min="13319" max="13319" width="9" style="23" customWidth="1"/>
    <col min="13320" max="13320" width="24.42578125" style="23" customWidth="1"/>
    <col min="13321" max="13321" width="9.5703125" style="23" customWidth="1"/>
    <col min="13322" max="13322" width="11.42578125" style="23" customWidth="1"/>
    <col min="13323" max="13323" width="15.140625" style="23" customWidth="1"/>
    <col min="13324" max="13568" width="9.140625" style="23"/>
    <col min="13569" max="13569" width="4.42578125" style="23" customWidth="1"/>
    <col min="13570" max="13570" width="18.85546875" style="23" customWidth="1"/>
    <col min="13571" max="13571" width="18.140625" style="23" customWidth="1"/>
    <col min="13572" max="13572" width="16.42578125" style="23" customWidth="1"/>
    <col min="13573" max="13573" width="7.140625" style="23" customWidth="1"/>
    <col min="13574" max="13574" width="10.140625" style="23" customWidth="1"/>
    <col min="13575" max="13575" width="9" style="23" customWidth="1"/>
    <col min="13576" max="13576" width="24.42578125" style="23" customWidth="1"/>
    <col min="13577" max="13577" width="9.5703125" style="23" customWidth="1"/>
    <col min="13578" max="13578" width="11.42578125" style="23" customWidth="1"/>
    <col min="13579" max="13579" width="15.140625" style="23" customWidth="1"/>
    <col min="13580" max="13824" width="9.140625" style="23"/>
    <col min="13825" max="13825" width="4.42578125" style="23" customWidth="1"/>
    <col min="13826" max="13826" width="18.85546875" style="23" customWidth="1"/>
    <col min="13827" max="13827" width="18.140625" style="23" customWidth="1"/>
    <col min="13828" max="13828" width="16.42578125" style="23" customWidth="1"/>
    <col min="13829" max="13829" width="7.140625" style="23" customWidth="1"/>
    <col min="13830" max="13830" width="10.140625" style="23" customWidth="1"/>
    <col min="13831" max="13831" width="9" style="23" customWidth="1"/>
    <col min="13832" max="13832" width="24.42578125" style="23" customWidth="1"/>
    <col min="13833" max="13833" width="9.5703125" style="23" customWidth="1"/>
    <col min="13834" max="13834" width="11.42578125" style="23" customWidth="1"/>
    <col min="13835" max="13835" width="15.140625" style="23" customWidth="1"/>
    <col min="13836" max="14080" width="9.140625" style="23"/>
    <col min="14081" max="14081" width="4.42578125" style="23" customWidth="1"/>
    <col min="14082" max="14082" width="18.85546875" style="23" customWidth="1"/>
    <col min="14083" max="14083" width="18.140625" style="23" customWidth="1"/>
    <col min="14084" max="14084" width="16.42578125" style="23" customWidth="1"/>
    <col min="14085" max="14085" width="7.140625" style="23" customWidth="1"/>
    <col min="14086" max="14086" width="10.140625" style="23" customWidth="1"/>
    <col min="14087" max="14087" width="9" style="23" customWidth="1"/>
    <col min="14088" max="14088" width="24.42578125" style="23" customWidth="1"/>
    <col min="14089" max="14089" width="9.5703125" style="23" customWidth="1"/>
    <col min="14090" max="14090" width="11.42578125" style="23" customWidth="1"/>
    <col min="14091" max="14091" width="15.140625" style="23" customWidth="1"/>
    <col min="14092" max="14336" width="9.140625" style="23"/>
    <col min="14337" max="14337" width="4.42578125" style="23" customWidth="1"/>
    <col min="14338" max="14338" width="18.85546875" style="23" customWidth="1"/>
    <col min="14339" max="14339" width="18.140625" style="23" customWidth="1"/>
    <col min="14340" max="14340" width="16.42578125" style="23" customWidth="1"/>
    <col min="14341" max="14341" width="7.140625" style="23" customWidth="1"/>
    <col min="14342" max="14342" width="10.140625" style="23" customWidth="1"/>
    <col min="14343" max="14343" width="9" style="23" customWidth="1"/>
    <col min="14344" max="14344" width="24.42578125" style="23" customWidth="1"/>
    <col min="14345" max="14345" width="9.5703125" style="23" customWidth="1"/>
    <col min="14346" max="14346" width="11.42578125" style="23" customWidth="1"/>
    <col min="14347" max="14347" width="15.140625" style="23" customWidth="1"/>
    <col min="14348" max="14592" width="9.140625" style="23"/>
    <col min="14593" max="14593" width="4.42578125" style="23" customWidth="1"/>
    <col min="14594" max="14594" width="18.85546875" style="23" customWidth="1"/>
    <col min="14595" max="14595" width="18.140625" style="23" customWidth="1"/>
    <col min="14596" max="14596" width="16.42578125" style="23" customWidth="1"/>
    <col min="14597" max="14597" width="7.140625" style="23" customWidth="1"/>
    <col min="14598" max="14598" width="10.140625" style="23" customWidth="1"/>
    <col min="14599" max="14599" width="9" style="23" customWidth="1"/>
    <col min="14600" max="14600" width="24.42578125" style="23" customWidth="1"/>
    <col min="14601" max="14601" width="9.5703125" style="23" customWidth="1"/>
    <col min="14602" max="14602" width="11.42578125" style="23" customWidth="1"/>
    <col min="14603" max="14603" width="15.140625" style="23" customWidth="1"/>
    <col min="14604" max="14848" width="9.140625" style="23"/>
    <col min="14849" max="14849" width="4.42578125" style="23" customWidth="1"/>
    <col min="14850" max="14850" width="18.85546875" style="23" customWidth="1"/>
    <col min="14851" max="14851" width="18.140625" style="23" customWidth="1"/>
    <col min="14852" max="14852" width="16.42578125" style="23" customWidth="1"/>
    <col min="14853" max="14853" width="7.140625" style="23" customWidth="1"/>
    <col min="14854" max="14854" width="10.140625" style="23" customWidth="1"/>
    <col min="14855" max="14855" width="9" style="23" customWidth="1"/>
    <col min="14856" max="14856" width="24.42578125" style="23" customWidth="1"/>
    <col min="14857" max="14857" width="9.5703125" style="23" customWidth="1"/>
    <col min="14858" max="14858" width="11.42578125" style="23" customWidth="1"/>
    <col min="14859" max="14859" width="15.140625" style="23" customWidth="1"/>
    <col min="14860" max="15104" width="9.140625" style="23"/>
    <col min="15105" max="15105" width="4.42578125" style="23" customWidth="1"/>
    <col min="15106" max="15106" width="18.85546875" style="23" customWidth="1"/>
    <col min="15107" max="15107" width="18.140625" style="23" customWidth="1"/>
    <col min="15108" max="15108" width="16.42578125" style="23" customWidth="1"/>
    <col min="15109" max="15109" width="7.140625" style="23" customWidth="1"/>
    <col min="15110" max="15110" width="10.140625" style="23" customWidth="1"/>
    <col min="15111" max="15111" width="9" style="23" customWidth="1"/>
    <col min="15112" max="15112" width="24.42578125" style="23" customWidth="1"/>
    <col min="15113" max="15113" width="9.5703125" style="23" customWidth="1"/>
    <col min="15114" max="15114" width="11.42578125" style="23" customWidth="1"/>
    <col min="15115" max="15115" width="15.140625" style="23" customWidth="1"/>
    <col min="15116" max="15360" width="9.140625" style="23"/>
    <col min="15361" max="15361" width="4.42578125" style="23" customWidth="1"/>
    <col min="15362" max="15362" width="18.85546875" style="23" customWidth="1"/>
    <col min="15363" max="15363" width="18.140625" style="23" customWidth="1"/>
    <col min="15364" max="15364" width="16.42578125" style="23" customWidth="1"/>
    <col min="15365" max="15365" width="7.140625" style="23" customWidth="1"/>
    <col min="15366" max="15366" width="10.140625" style="23" customWidth="1"/>
    <col min="15367" max="15367" width="9" style="23" customWidth="1"/>
    <col min="15368" max="15368" width="24.42578125" style="23" customWidth="1"/>
    <col min="15369" max="15369" width="9.5703125" style="23" customWidth="1"/>
    <col min="15370" max="15370" width="11.42578125" style="23" customWidth="1"/>
    <col min="15371" max="15371" width="15.140625" style="23" customWidth="1"/>
    <col min="15372" max="15616" width="9.140625" style="23"/>
    <col min="15617" max="15617" width="4.42578125" style="23" customWidth="1"/>
    <col min="15618" max="15618" width="18.85546875" style="23" customWidth="1"/>
    <col min="15619" max="15619" width="18.140625" style="23" customWidth="1"/>
    <col min="15620" max="15620" width="16.42578125" style="23" customWidth="1"/>
    <col min="15621" max="15621" width="7.140625" style="23" customWidth="1"/>
    <col min="15622" max="15622" width="10.140625" style="23" customWidth="1"/>
    <col min="15623" max="15623" width="9" style="23" customWidth="1"/>
    <col min="15624" max="15624" width="24.42578125" style="23" customWidth="1"/>
    <col min="15625" max="15625" width="9.5703125" style="23" customWidth="1"/>
    <col min="15626" max="15626" width="11.42578125" style="23" customWidth="1"/>
    <col min="15627" max="15627" width="15.140625" style="23" customWidth="1"/>
    <col min="15628" max="15872" width="9.140625" style="23"/>
    <col min="15873" max="15873" width="4.42578125" style="23" customWidth="1"/>
    <col min="15874" max="15874" width="18.85546875" style="23" customWidth="1"/>
    <col min="15875" max="15875" width="18.140625" style="23" customWidth="1"/>
    <col min="15876" max="15876" width="16.42578125" style="23" customWidth="1"/>
    <col min="15877" max="15877" width="7.140625" style="23" customWidth="1"/>
    <col min="15878" max="15878" width="10.140625" style="23" customWidth="1"/>
    <col min="15879" max="15879" width="9" style="23" customWidth="1"/>
    <col min="15880" max="15880" width="24.42578125" style="23" customWidth="1"/>
    <col min="15881" max="15881" width="9.5703125" style="23" customWidth="1"/>
    <col min="15882" max="15882" width="11.42578125" style="23" customWidth="1"/>
    <col min="15883" max="15883" width="15.140625" style="23" customWidth="1"/>
    <col min="15884" max="16128" width="9.140625" style="23"/>
    <col min="16129" max="16129" width="4.42578125" style="23" customWidth="1"/>
    <col min="16130" max="16130" width="18.85546875" style="23" customWidth="1"/>
    <col min="16131" max="16131" width="18.140625" style="23" customWidth="1"/>
    <col min="16132" max="16132" width="16.42578125" style="23" customWidth="1"/>
    <col min="16133" max="16133" width="7.140625" style="23" customWidth="1"/>
    <col min="16134" max="16134" width="10.140625" style="23" customWidth="1"/>
    <col min="16135" max="16135" width="9" style="23" customWidth="1"/>
    <col min="16136" max="16136" width="24.42578125" style="23" customWidth="1"/>
    <col min="16137" max="16137" width="9.5703125" style="23" customWidth="1"/>
    <col min="16138" max="16138" width="11.42578125" style="23" customWidth="1"/>
    <col min="16139" max="16139" width="15.140625" style="23" customWidth="1"/>
    <col min="16140" max="16384" width="9.140625" style="23"/>
  </cols>
  <sheetData>
    <row r="1" spans="1:11" ht="16.5">
      <c r="B1" s="151" t="s">
        <v>314</v>
      </c>
      <c r="C1" s="151"/>
    </row>
    <row r="2" spans="1:11" ht="12.75" customHeight="1">
      <c r="B2" s="151" t="s">
        <v>309</v>
      </c>
      <c r="C2" s="151"/>
    </row>
    <row r="3" spans="1:11" ht="31.5" customHeight="1">
      <c r="A3" s="124" t="s">
        <v>311</v>
      </c>
      <c r="B3" s="124"/>
      <c r="C3" s="124"/>
      <c r="D3" s="124"/>
      <c r="E3" s="124"/>
      <c r="F3" s="124"/>
      <c r="G3" s="124"/>
      <c r="H3" s="124"/>
      <c r="I3" s="124"/>
      <c r="J3" s="124"/>
      <c r="K3" s="124"/>
    </row>
    <row r="4" spans="1:11" ht="22.5" customHeight="1">
      <c r="A4" s="152" t="s">
        <v>338</v>
      </c>
      <c r="B4" s="152"/>
      <c r="C4" s="152"/>
      <c r="D4" s="152"/>
      <c r="E4" s="152"/>
      <c r="F4" s="152"/>
      <c r="G4" s="152"/>
      <c r="H4" s="152"/>
      <c r="I4" s="152"/>
      <c r="J4" s="152"/>
      <c r="K4" s="152"/>
    </row>
    <row r="5" spans="1:11" ht="21.75" customHeight="1">
      <c r="A5" s="153" t="s">
        <v>300</v>
      </c>
      <c r="B5" s="153"/>
      <c r="C5" s="153"/>
      <c r="D5" s="153"/>
      <c r="E5" s="153"/>
      <c r="F5" s="153"/>
      <c r="G5" s="153"/>
      <c r="H5" s="153"/>
      <c r="I5" s="153"/>
      <c r="J5" s="153"/>
      <c r="K5" s="153"/>
    </row>
    <row r="6" spans="1:11">
      <c r="A6" s="142" t="s">
        <v>0</v>
      </c>
      <c r="B6" s="129" t="s">
        <v>1</v>
      </c>
      <c r="C6" s="142" t="s">
        <v>2</v>
      </c>
      <c r="D6" s="145" t="s">
        <v>3</v>
      </c>
      <c r="E6" s="148" t="s">
        <v>4</v>
      </c>
      <c r="F6" s="154" t="s">
        <v>9</v>
      </c>
      <c r="G6" s="132" t="s">
        <v>5</v>
      </c>
      <c r="H6" s="133"/>
      <c r="I6" s="133"/>
      <c r="J6" s="157"/>
      <c r="K6" s="129" t="s">
        <v>6</v>
      </c>
    </row>
    <row r="7" spans="1:11">
      <c r="A7" s="143"/>
      <c r="B7" s="130"/>
      <c r="C7" s="143"/>
      <c r="D7" s="146"/>
      <c r="E7" s="149"/>
      <c r="F7" s="155"/>
      <c r="G7" s="132" t="s">
        <v>10</v>
      </c>
      <c r="H7" s="133"/>
      <c r="I7" s="129" t="s">
        <v>173</v>
      </c>
      <c r="J7" s="134" t="s">
        <v>174</v>
      </c>
      <c r="K7" s="130"/>
    </row>
    <row r="8" spans="1:11" ht="31.5">
      <c r="A8" s="144"/>
      <c r="B8" s="131"/>
      <c r="C8" s="144"/>
      <c r="D8" s="147"/>
      <c r="E8" s="150"/>
      <c r="F8" s="156"/>
      <c r="G8" s="55" t="s">
        <v>11</v>
      </c>
      <c r="H8" s="56" t="s">
        <v>7</v>
      </c>
      <c r="I8" s="131"/>
      <c r="J8" s="135"/>
      <c r="K8" s="131"/>
    </row>
    <row r="9" spans="1:11" ht="19.5" customHeight="1">
      <c r="A9" s="57"/>
      <c r="B9" s="136" t="s">
        <v>12</v>
      </c>
      <c r="C9" s="136"/>
      <c r="D9" s="58"/>
      <c r="E9" s="59"/>
      <c r="F9" s="59"/>
      <c r="G9" s="4"/>
      <c r="H9" s="4"/>
      <c r="I9" s="4"/>
      <c r="J9" s="4"/>
      <c r="K9" s="4"/>
    </row>
    <row r="10" spans="1:11" ht="20.25" customHeight="1">
      <c r="A10" s="10" t="s">
        <v>13</v>
      </c>
      <c r="B10" s="137" t="s">
        <v>175</v>
      </c>
      <c r="C10" s="138"/>
      <c r="D10" s="139"/>
      <c r="E10" s="61">
        <f>E11+E132+E144</f>
        <v>146</v>
      </c>
      <c r="F10" s="61"/>
      <c r="G10" s="5"/>
      <c r="H10" s="5"/>
      <c r="I10" s="5"/>
      <c r="J10" s="5"/>
      <c r="K10" s="5"/>
    </row>
    <row r="11" spans="1:11" ht="21" customHeight="1">
      <c r="A11" s="10"/>
      <c r="B11" s="140" t="s">
        <v>176</v>
      </c>
      <c r="C11" s="140"/>
      <c r="D11" s="60"/>
      <c r="E11" s="61">
        <f>SUM(E12:E131)</f>
        <v>133</v>
      </c>
      <c r="F11" s="61"/>
      <c r="G11" s="5"/>
      <c r="H11" s="5"/>
      <c r="I11" s="5"/>
      <c r="J11" s="5"/>
      <c r="K11" s="5"/>
    </row>
    <row r="12" spans="1:11" ht="38.25">
      <c r="A12" s="125">
        <v>1</v>
      </c>
      <c r="B12" s="141" t="s">
        <v>177</v>
      </c>
      <c r="C12" s="6" t="s">
        <v>178</v>
      </c>
      <c r="D12" s="7" t="s">
        <v>318</v>
      </c>
      <c r="E12" s="8">
        <v>1</v>
      </c>
      <c r="F12" s="8" t="s">
        <v>179</v>
      </c>
      <c r="G12" s="9" t="s">
        <v>29</v>
      </c>
      <c r="H12" s="9" t="s">
        <v>180</v>
      </c>
      <c r="I12" s="5"/>
      <c r="J12" s="5"/>
      <c r="K12" s="6" t="s">
        <v>181</v>
      </c>
    </row>
    <row r="13" spans="1:11" ht="38.25">
      <c r="A13" s="125"/>
      <c r="B13" s="141"/>
      <c r="C13" s="6" t="s">
        <v>178</v>
      </c>
      <c r="D13" s="7" t="s">
        <v>182</v>
      </c>
      <c r="E13" s="8">
        <v>1</v>
      </c>
      <c r="F13" s="8" t="s">
        <v>179</v>
      </c>
      <c r="G13" s="9" t="s">
        <v>29</v>
      </c>
      <c r="H13" s="9" t="s">
        <v>199</v>
      </c>
      <c r="I13" s="5"/>
      <c r="J13" s="5"/>
      <c r="K13" s="6" t="s">
        <v>181</v>
      </c>
    </row>
    <row r="14" spans="1:11" ht="38.25">
      <c r="A14" s="125"/>
      <c r="B14" s="141"/>
      <c r="C14" s="6" t="s">
        <v>178</v>
      </c>
      <c r="D14" s="7" t="s">
        <v>319</v>
      </c>
      <c r="E14" s="8">
        <v>1</v>
      </c>
      <c r="F14" s="8" t="s">
        <v>179</v>
      </c>
      <c r="G14" s="9" t="s">
        <v>29</v>
      </c>
      <c r="H14" s="9" t="s">
        <v>183</v>
      </c>
      <c r="I14" s="6"/>
      <c r="J14" s="6"/>
      <c r="K14" s="6" t="s">
        <v>181</v>
      </c>
    </row>
    <row r="15" spans="1:11" ht="38.25">
      <c r="A15" s="125"/>
      <c r="B15" s="141"/>
      <c r="C15" s="6" t="s">
        <v>178</v>
      </c>
      <c r="D15" s="7" t="s">
        <v>320</v>
      </c>
      <c r="E15" s="8">
        <v>1</v>
      </c>
      <c r="F15" s="8" t="s">
        <v>179</v>
      </c>
      <c r="G15" s="9" t="s">
        <v>29</v>
      </c>
      <c r="H15" s="9" t="s">
        <v>184</v>
      </c>
      <c r="I15" s="6"/>
      <c r="J15" s="6"/>
      <c r="K15" s="6" t="s">
        <v>181</v>
      </c>
    </row>
    <row r="16" spans="1:11" ht="38.25">
      <c r="A16" s="125">
        <v>2</v>
      </c>
      <c r="B16" s="126" t="s">
        <v>185</v>
      </c>
      <c r="C16" s="6" t="s">
        <v>178</v>
      </c>
      <c r="D16" s="12" t="s">
        <v>321</v>
      </c>
      <c r="E16" s="13">
        <v>1</v>
      </c>
      <c r="F16" s="13" t="s">
        <v>179</v>
      </c>
      <c r="G16" s="6" t="s">
        <v>29</v>
      </c>
      <c r="H16" s="6" t="s">
        <v>186</v>
      </c>
      <c r="I16" s="5"/>
      <c r="J16" s="5"/>
      <c r="K16" s="5"/>
    </row>
    <row r="17" spans="1:11" ht="51">
      <c r="A17" s="125"/>
      <c r="B17" s="126"/>
      <c r="C17" s="6" t="s">
        <v>178</v>
      </c>
      <c r="D17" s="7" t="s">
        <v>322</v>
      </c>
      <c r="E17" s="8">
        <v>1</v>
      </c>
      <c r="F17" s="8" t="s">
        <v>179</v>
      </c>
      <c r="G17" s="9" t="s">
        <v>29</v>
      </c>
      <c r="H17" s="9" t="s">
        <v>187</v>
      </c>
      <c r="I17" s="5"/>
      <c r="J17" s="5"/>
      <c r="K17" s="5"/>
    </row>
    <row r="18" spans="1:11" ht="38.25">
      <c r="A18" s="125"/>
      <c r="B18" s="126"/>
      <c r="C18" s="6" t="s">
        <v>178</v>
      </c>
      <c r="D18" s="12" t="s">
        <v>188</v>
      </c>
      <c r="E18" s="13">
        <v>1</v>
      </c>
      <c r="F18" s="13" t="s">
        <v>179</v>
      </c>
      <c r="G18" s="6" t="s">
        <v>29</v>
      </c>
      <c r="H18" s="6" t="s">
        <v>189</v>
      </c>
      <c r="I18" s="5"/>
      <c r="J18" s="5"/>
      <c r="K18" s="5"/>
    </row>
    <row r="19" spans="1:11" ht="63.75">
      <c r="A19" s="127"/>
      <c r="B19" s="128"/>
      <c r="C19" s="6" t="s">
        <v>190</v>
      </c>
      <c r="D19" s="12" t="s">
        <v>191</v>
      </c>
      <c r="E19" s="13">
        <v>1</v>
      </c>
      <c r="F19" s="13" t="s">
        <v>192</v>
      </c>
      <c r="G19" s="6" t="s">
        <v>193</v>
      </c>
      <c r="H19" s="6" t="s">
        <v>194</v>
      </c>
      <c r="I19" s="9" t="s">
        <v>317</v>
      </c>
      <c r="J19" s="6" t="s">
        <v>195</v>
      </c>
      <c r="K19" s="5"/>
    </row>
    <row r="20" spans="1:11" ht="38.25">
      <c r="A20" s="125">
        <v>3</v>
      </c>
      <c r="B20" s="126" t="s">
        <v>196</v>
      </c>
      <c r="C20" s="6" t="s">
        <v>178</v>
      </c>
      <c r="D20" s="12" t="s">
        <v>188</v>
      </c>
      <c r="E20" s="13">
        <v>1</v>
      </c>
      <c r="F20" s="13" t="s">
        <v>179</v>
      </c>
      <c r="G20" s="6" t="s">
        <v>29</v>
      </c>
      <c r="H20" s="6" t="s">
        <v>189</v>
      </c>
      <c r="I20" s="5"/>
      <c r="J20" s="5"/>
      <c r="K20" s="10"/>
    </row>
    <row r="21" spans="1:11" ht="42.75" customHeight="1">
      <c r="A21" s="125"/>
      <c r="B21" s="126"/>
      <c r="C21" s="6" t="s">
        <v>190</v>
      </c>
      <c r="D21" s="12" t="s">
        <v>191</v>
      </c>
      <c r="E21" s="13">
        <v>1</v>
      </c>
      <c r="F21" s="13" t="s">
        <v>192</v>
      </c>
      <c r="G21" s="6" t="s">
        <v>193</v>
      </c>
      <c r="H21" s="6" t="s">
        <v>194</v>
      </c>
      <c r="I21" s="206" t="s">
        <v>317</v>
      </c>
      <c r="J21" s="6" t="s">
        <v>195</v>
      </c>
      <c r="K21" s="10"/>
    </row>
    <row r="22" spans="1:11" ht="47.25" customHeight="1">
      <c r="A22" s="10">
        <v>4</v>
      </c>
      <c r="B22" s="11" t="s">
        <v>197</v>
      </c>
      <c r="C22" s="6" t="s">
        <v>190</v>
      </c>
      <c r="D22" s="12" t="s">
        <v>191</v>
      </c>
      <c r="E22" s="13">
        <v>1</v>
      </c>
      <c r="F22" s="13" t="s">
        <v>192</v>
      </c>
      <c r="G22" s="6" t="s">
        <v>193</v>
      </c>
      <c r="H22" s="6" t="s">
        <v>194</v>
      </c>
      <c r="I22" s="9" t="s">
        <v>343</v>
      </c>
      <c r="J22" s="6" t="s">
        <v>195</v>
      </c>
      <c r="K22" s="10"/>
    </row>
    <row r="23" spans="1:11" ht="25.5">
      <c r="A23" s="125">
        <v>5</v>
      </c>
      <c r="B23" s="126" t="s">
        <v>198</v>
      </c>
      <c r="C23" s="6" t="s">
        <v>178</v>
      </c>
      <c r="D23" s="7" t="s">
        <v>182</v>
      </c>
      <c r="E23" s="8">
        <v>1</v>
      </c>
      <c r="F23" s="8" t="s">
        <v>179</v>
      </c>
      <c r="G23" s="9" t="s">
        <v>29</v>
      </c>
      <c r="H23" s="9" t="s">
        <v>199</v>
      </c>
      <c r="I23" s="5"/>
      <c r="J23" s="5"/>
      <c r="K23" s="5"/>
    </row>
    <row r="24" spans="1:11" ht="25.5">
      <c r="A24" s="125"/>
      <c r="B24" s="126"/>
      <c r="C24" s="6" t="s">
        <v>178</v>
      </c>
      <c r="D24" s="7" t="s">
        <v>323</v>
      </c>
      <c r="E24" s="8">
        <v>1</v>
      </c>
      <c r="F24" s="8" t="s">
        <v>179</v>
      </c>
      <c r="G24" s="9" t="s">
        <v>29</v>
      </c>
      <c r="H24" s="9" t="s">
        <v>200</v>
      </c>
      <c r="I24" s="5"/>
      <c r="J24" s="5"/>
      <c r="K24" s="5"/>
    </row>
    <row r="25" spans="1:11" ht="58.5" customHeight="1">
      <c r="A25" s="125"/>
      <c r="B25" s="126"/>
      <c r="C25" s="6" t="s">
        <v>178</v>
      </c>
      <c r="D25" s="12" t="s">
        <v>201</v>
      </c>
      <c r="E25" s="13">
        <v>1</v>
      </c>
      <c r="F25" s="13" t="s">
        <v>179</v>
      </c>
      <c r="G25" s="6" t="s">
        <v>29</v>
      </c>
      <c r="H25" s="6" t="s">
        <v>202</v>
      </c>
      <c r="I25" s="5"/>
      <c r="J25" s="5"/>
      <c r="K25" s="5"/>
    </row>
    <row r="26" spans="1:11" ht="48" customHeight="1">
      <c r="A26" s="125"/>
      <c r="B26" s="126"/>
      <c r="C26" s="9" t="s">
        <v>203</v>
      </c>
      <c r="D26" s="12" t="s">
        <v>191</v>
      </c>
      <c r="E26" s="13">
        <v>1</v>
      </c>
      <c r="F26" s="13" t="s">
        <v>192</v>
      </c>
      <c r="G26" s="6" t="s">
        <v>193</v>
      </c>
      <c r="H26" s="6" t="s">
        <v>194</v>
      </c>
      <c r="I26" s="9" t="s">
        <v>343</v>
      </c>
      <c r="J26" s="6" t="s">
        <v>195</v>
      </c>
      <c r="K26" s="5"/>
    </row>
    <row r="27" spans="1:11" ht="37.5" customHeight="1">
      <c r="A27" s="125">
        <v>6</v>
      </c>
      <c r="B27" s="126" t="s">
        <v>204</v>
      </c>
      <c r="C27" s="6" t="s">
        <v>178</v>
      </c>
      <c r="D27" s="7" t="s">
        <v>324</v>
      </c>
      <c r="E27" s="8">
        <v>1</v>
      </c>
      <c r="F27" s="8" t="s">
        <v>179</v>
      </c>
      <c r="G27" s="9" t="s">
        <v>29</v>
      </c>
      <c r="H27" s="9" t="s">
        <v>205</v>
      </c>
      <c r="I27" s="5"/>
      <c r="J27" s="5"/>
      <c r="K27" s="5"/>
    </row>
    <row r="28" spans="1:11" ht="45" customHeight="1">
      <c r="A28" s="125"/>
      <c r="B28" s="126"/>
      <c r="C28" s="6" t="s">
        <v>178</v>
      </c>
      <c r="D28" s="7" t="s">
        <v>322</v>
      </c>
      <c r="E28" s="8">
        <v>1</v>
      </c>
      <c r="F28" s="8" t="s">
        <v>179</v>
      </c>
      <c r="G28" s="9" t="s">
        <v>29</v>
      </c>
      <c r="H28" s="9" t="s">
        <v>187</v>
      </c>
      <c r="I28" s="5"/>
      <c r="J28" s="5"/>
      <c r="K28" s="5"/>
    </row>
    <row r="29" spans="1:11" ht="63.75">
      <c r="A29" s="125"/>
      <c r="B29" s="126"/>
      <c r="C29" s="62" t="s">
        <v>206</v>
      </c>
      <c r="D29" s="7" t="s">
        <v>207</v>
      </c>
      <c r="E29" s="8">
        <v>1</v>
      </c>
      <c r="F29" s="8" t="s">
        <v>208</v>
      </c>
      <c r="G29" s="9" t="s">
        <v>209</v>
      </c>
      <c r="H29" s="9" t="s">
        <v>210</v>
      </c>
      <c r="I29" s="9"/>
      <c r="J29" s="9"/>
      <c r="K29" s="5"/>
    </row>
    <row r="30" spans="1:11" ht="63.75">
      <c r="A30" s="125"/>
      <c r="B30" s="126"/>
      <c r="C30" s="6" t="s">
        <v>190</v>
      </c>
      <c r="D30" s="7" t="s">
        <v>191</v>
      </c>
      <c r="E30" s="8">
        <v>1</v>
      </c>
      <c r="F30" s="8" t="s">
        <v>192</v>
      </c>
      <c r="G30" s="9" t="s">
        <v>193</v>
      </c>
      <c r="H30" s="9" t="s">
        <v>194</v>
      </c>
      <c r="I30" s="9" t="s">
        <v>317</v>
      </c>
      <c r="J30" s="9" t="s">
        <v>195</v>
      </c>
      <c r="K30" s="5"/>
    </row>
    <row r="31" spans="1:11" ht="51">
      <c r="A31" s="125">
        <v>7</v>
      </c>
      <c r="B31" s="126" t="s">
        <v>211</v>
      </c>
      <c r="C31" s="6" t="s">
        <v>178</v>
      </c>
      <c r="D31" s="12" t="s">
        <v>320</v>
      </c>
      <c r="E31" s="13">
        <v>1</v>
      </c>
      <c r="F31" s="13" t="s">
        <v>179</v>
      </c>
      <c r="G31" s="6" t="s">
        <v>29</v>
      </c>
      <c r="H31" s="6" t="s">
        <v>212</v>
      </c>
      <c r="I31" s="5"/>
      <c r="J31" s="5"/>
      <c r="K31" s="5"/>
    </row>
    <row r="32" spans="1:11" ht="63.75">
      <c r="A32" s="125"/>
      <c r="B32" s="126"/>
      <c r="C32" s="6" t="s">
        <v>190</v>
      </c>
      <c r="D32" s="12" t="s">
        <v>191</v>
      </c>
      <c r="E32" s="13">
        <v>1</v>
      </c>
      <c r="F32" s="13" t="s">
        <v>192</v>
      </c>
      <c r="G32" s="6" t="s">
        <v>193</v>
      </c>
      <c r="H32" s="6" t="s">
        <v>194</v>
      </c>
      <c r="I32" s="9" t="s">
        <v>317</v>
      </c>
      <c r="J32" s="6" t="s">
        <v>195</v>
      </c>
      <c r="K32" s="5"/>
    </row>
    <row r="33" spans="1:11" ht="48" customHeight="1">
      <c r="A33" s="125">
        <v>8</v>
      </c>
      <c r="B33" s="126" t="s">
        <v>213</v>
      </c>
      <c r="C33" s="6" t="s">
        <v>178</v>
      </c>
      <c r="D33" s="12" t="s">
        <v>318</v>
      </c>
      <c r="E33" s="13">
        <v>2</v>
      </c>
      <c r="F33" s="13" t="s">
        <v>179</v>
      </c>
      <c r="G33" s="6" t="s">
        <v>29</v>
      </c>
      <c r="H33" s="6" t="s">
        <v>180</v>
      </c>
      <c r="I33" s="5"/>
      <c r="J33" s="5"/>
      <c r="K33" s="5"/>
    </row>
    <row r="34" spans="1:11" ht="48" customHeight="1">
      <c r="A34" s="125"/>
      <c r="B34" s="126"/>
      <c r="C34" s="6" t="s">
        <v>178</v>
      </c>
      <c r="D34" s="7" t="s">
        <v>182</v>
      </c>
      <c r="E34" s="8">
        <v>1</v>
      </c>
      <c r="F34" s="8" t="s">
        <v>179</v>
      </c>
      <c r="G34" s="9" t="s">
        <v>29</v>
      </c>
      <c r="H34" s="9" t="s">
        <v>199</v>
      </c>
      <c r="I34" s="5"/>
      <c r="J34" s="5"/>
      <c r="K34" s="5"/>
    </row>
    <row r="35" spans="1:11" ht="48" customHeight="1">
      <c r="A35" s="125"/>
      <c r="B35" s="126"/>
      <c r="C35" s="6" t="s">
        <v>178</v>
      </c>
      <c r="D35" s="7" t="s">
        <v>323</v>
      </c>
      <c r="E35" s="8">
        <v>2</v>
      </c>
      <c r="F35" s="8" t="s">
        <v>179</v>
      </c>
      <c r="G35" s="9" t="s">
        <v>29</v>
      </c>
      <c r="H35" s="9" t="s">
        <v>200</v>
      </c>
      <c r="I35" s="5"/>
      <c r="J35" s="5"/>
      <c r="K35" s="5"/>
    </row>
    <row r="36" spans="1:11" ht="51">
      <c r="A36" s="125"/>
      <c r="B36" s="126"/>
      <c r="C36" s="6" t="s">
        <v>178</v>
      </c>
      <c r="D36" s="12" t="s">
        <v>320</v>
      </c>
      <c r="E36" s="13">
        <v>1</v>
      </c>
      <c r="F36" s="13" t="s">
        <v>179</v>
      </c>
      <c r="G36" s="6" t="s">
        <v>29</v>
      </c>
      <c r="H36" s="6" t="s">
        <v>212</v>
      </c>
      <c r="I36" s="5"/>
      <c r="J36" s="5"/>
      <c r="K36" s="5"/>
    </row>
    <row r="37" spans="1:11" ht="63.75">
      <c r="A37" s="125"/>
      <c r="B37" s="126"/>
      <c r="C37" s="6" t="s">
        <v>178</v>
      </c>
      <c r="D37" s="12" t="s">
        <v>201</v>
      </c>
      <c r="E37" s="13">
        <v>1</v>
      </c>
      <c r="F37" s="13" t="s">
        <v>179</v>
      </c>
      <c r="G37" s="6" t="s">
        <v>29</v>
      </c>
      <c r="H37" s="6" t="s">
        <v>202</v>
      </c>
      <c r="I37" s="6"/>
      <c r="J37" s="6"/>
      <c r="K37" s="5"/>
    </row>
    <row r="38" spans="1:11" ht="63.75">
      <c r="A38" s="125"/>
      <c r="B38" s="126"/>
      <c r="C38" s="6" t="s">
        <v>190</v>
      </c>
      <c r="D38" s="12" t="s">
        <v>191</v>
      </c>
      <c r="E38" s="13">
        <v>1</v>
      </c>
      <c r="F38" s="13" t="s">
        <v>192</v>
      </c>
      <c r="G38" s="6" t="s">
        <v>193</v>
      </c>
      <c r="H38" s="6" t="s">
        <v>194</v>
      </c>
      <c r="I38" s="9" t="s">
        <v>317</v>
      </c>
      <c r="J38" s="6" t="s">
        <v>195</v>
      </c>
      <c r="K38" s="14"/>
    </row>
    <row r="39" spans="1:11" ht="63.75">
      <c r="A39" s="120">
        <v>9</v>
      </c>
      <c r="B39" s="63" t="s">
        <v>214</v>
      </c>
      <c r="C39" s="6" t="s">
        <v>190</v>
      </c>
      <c r="D39" s="12" t="s">
        <v>191</v>
      </c>
      <c r="E39" s="13">
        <v>1</v>
      </c>
      <c r="F39" s="13" t="s">
        <v>192</v>
      </c>
      <c r="G39" s="6" t="s">
        <v>193</v>
      </c>
      <c r="H39" s="6" t="s">
        <v>194</v>
      </c>
      <c r="I39" s="9" t="s">
        <v>317</v>
      </c>
      <c r="J39" s="6" t="s">
        <v>195</v>
      </c>
      <c r="K39" s="5"/>
    </row>
    <row r="40" spans="1:11" ht="32.25" customHeight="1">
      <c r="A40" s="207">
        <v>10</v>
      </c>
      <c r="B40" s="126" t="s">
        <v>215</v>
      </c>
      <c r="C40" s="6" t="s">
        <v>178</v>
      </c>
      <c r="D40" s="12" t="s">
        <v>321</v>
      </c>
      <c r="E40" s="13">
        <v>1</v>
      </c>
      <c r="F40" s="13" t="s">
        <v>179</v>
      </c>
      <c r="G40" s="6" t="s">
        <v>29</v>
      </c>
      <c r="H40" s="6" t="s">
        <v>186</v>
      </c>
      <c r="I40" s="5"/>
      <c r="J40" s="5"/>
      <c r="K40" s="5"/>
    </row>
    <row r="41" spans="1:11" ht="32.25" customHeight="1">
      <c r="A41" s="143"/>
      <c r="B41" s="126"/>
      <c r="C41" s="54" t="s">
        <v>178</v>
      </c>
      <c r="D41" s="12" t="s">
        <v>182</v>
      </c>
      <c r="E41" s="13">
        <v>2</v>
      </c>
      <c r="F41" s="13" t="s">
        <v>179</v>
      </c>
      <c r="G41" s="6" t="s">
        <v>29</v>
      </c>
      <c r="H41" s="6" t="s">
        <v>199</v>
      </c>
      <c r="I41" s="5"/>
      <c r="J41" s="5"/>
      <c r="K41" s="5"/>
    </row>
    <row r="42" spans="1:11" ht="63.75">
      <c r="A42" s="143"/>
      <c r="B42" s="126"/>
      <c r="C42" s="6" t="s">
        <v>190</v>
      </c>
      <c r="D42" s="12" t="s">
        <v>191</v>
      </c>
      <c r="E42" s="13">
        <v>1</v>
      </c>
      <c r="F42" s="13" t="s">
        <v>192</v>
      </c>
      <c r="G42" s="6" t="s">
        <v>193</v>
      </c>
      <c r="H42" s="6" t="s">
        <v>194</v>
      </c>
      <c r="I42" s="9" t="s">
        <v>317</v>
      </c>
      <c r="J42" s="6" t="s">
        <v>195</v>
      </c>
      <c r="K42" s="5"/>
    </row>
    <row r="43" spans="1:11" ht="38.25">
      <c r="A43" s="208"/>
      <c r="B43" s="126"/>
      <c r="C43" s="6" t="s">
        <v>216</v>
      </c>
      <c r="D43" s="52" t="s">
        <v>217</v>
      </c>
      <c r="E43" s="53">
        <v>1</v>
      </c>
      <c r="F43" s="53" t="s">
        <v>57</v>
      </c>
      <c r="G43" s="54" t="s">
        <v>58</v>
      </c>
      <c r="H43" s="54" t="s">
        <v>218</v>
      </c>
      <c r="I43" s="9"/>
      <c r="J43" s="54"/>
      <c r="K43" s="14"/>
    </row>
    <row r="44" spans="1:11" ht="25.5">
      <c r="A44" s="125">
        <v>11</v>
      </c>
      <c r="B44" s="126" t="s">
        <v>219</v>
      </c>
      <c r="C44" s="6" t="s">
        <v>178</v>
      </c>
      <c r="D44" s="12" t="s">
        <v>319</v>
      </c>
      <c r="E44" s="13">
        <v>1</v>
      </c>
      <c r="F44" s="13" t="s">
        <v>179</v>
      </c>
      <c r="G44" s="6" t="s">
        <v>29</v>
      </c>
      <c r="H44" s="6" t="s">
        <v>183</v>
      </c>
      <c r="I44" s="6"/>
      <c r="J44" s="54"/>
      <c r="K44" s="14"/>
    </row>
    <row r="45" spans="1:11" ht="29.25" customHeight="1">
      <c r="A45" s="125"/>
      <c r="B45" s="126"/>
      <c r="C45" s="6" t="s">
        <v>178</v>
      </c>
      <c r="D45" s="7" t="s">
        <v>323</v>
      </c>
      <c r="E45" s="8">
        <v>1</v>
      </c>
      <c r="F45" s="8" t="s">
        <v>179</v>
      </c>
      <c r="G45" s="9" t="s">
        <v>29</v>
      </c>
      <c r="H45" s="9" t="s">
        <v>200</v>
      </c>
      <c r="I45" s="6"/>
      <c r="J45" s="54"/>
      <c r="K45" s="14"/>
    </row>
    <row r="46" spans="1:11" ht="28.5" customHeight="1">
      <c r="A46" s="125"/>
      <c r="B46" s="126"/>
      <c r="C46" s="6" t="s">
        <v>178</v>
      </c>
      <c r="D46" s="12" t="s">
        <v>325</v>
      </c>
      <c r="E46" s="13">
        <v>1</v>
      </c>
      <c r="F46" s="13" t="s">
        <v>179</v>
      </c>
      <c r="G46" s="6" t="s">
        <v>29</v>
      </c>
      <c r="H46" s="6" t="s">
        <v>221</v>
      </c>
      <c r="I46" s="5"/>
      <c r="J46" s="5"/>
      <c r="K46" s="5"/>
    </row>
    <row r="47" spans="1:11" ht="38.25">
      <c r="A47" s="125"/>
      <c r="B47" s="126"/>
      <c r="C47" s="54" t="s">
        <v>178</v>
      </c>
      <c r="D47" s="52" t="s">
        <v>326</v>
      </c>
      <c r="E47" s="53">
        <v>1</v>
      </c>
      <c r="F47" s="53" t="s">
        <v>179</v>
      </c>
      <c r="G47" s="54" t="s">
        <v>29</v>
      </c>
      <c r="H47" s="6" t="s">
        <v>223</v>
      </c>
      <c r="I47" s="5"/>
      <c r="J47" s="5"/>
      <c r="K47" s="5"/>
    </row>
    <row r="48" spans="1:11" ht="25.5">
      <c r="A48" s="125">
        <v>12</v>
      </c>
      <c r="B48" s="126" t="s">
        <v>224</v>
      </c>
      <c r="C48" s="6" t="s">
        <v>178</v>
      </c>
      <c r="D48" s="7" t="s">
        <v>324</v>
      </c>
      <c r="E48" s="8">
        <v>1</v>
      </c>
      <c r="F48" s="8" t="s">
        <v>179</v>
      </c>
      <c r="G48" s="9" t="s">
        <v>29</v>
      </c>
      <c r="H48" s="9" t="s">
        <v>205</v>
      </c>
      <c r="I48" s="5"/>
      <c r="J48" s="5"/>
      <c r="K48" s="5"/>
    </row>
    <row r="49" spans="1:11" ht="38.25">
      <c r="A49" s="125"/>
      <c r="B49" s="126"/>
      <c r="C49" s="6" t="s">
        <v>178</v>
      </c>
      <c r="D49" s="12" t="s">
        <v>182</v>
      </c>
      <c r="E49" s="13">
        <v>2</v>
      </c>
      <c r="F49" s="13" t="s">
        <v>179</v>
      </c>
      <c r="G49" s="6" t="s">
        <v>29</v>
      </c>
      <c r="H49" s="6" t="s">
        <v>199</v>
      </c>
      <c r="I49" s="5"/>
      <c r="J49" s="5"/>
      <c r="K49" s="5"/>
    </row>
    <row r="50" spans="1:11" ht="51">
      <c r="A50" s="125"/>
      <c r="B50" s="126"/>
      <c r="C50" s="6" t="s">
        <v>178</v>
      </c>
      <c r="D50" s="12" t="s">
        <v>327</v>
      </c>
      <c r="E50" s="13">
        <v>1</v>
      </c>
      <c r="F50" s="13" t="s">
        <v>179</v>
      </c>
      <c r="G50" s="6" t="s">
        <v>29</v>
      </c>
      <c r="H50" s="6" t="s">
        <v>212</v>
      </c>
      <c r="I50" s="6"/>
      <c r="J50" s="6"/>
      <c r="K50" s="5"/>
    </row>
    <row r="51" spans="1:11" ht="38.25">
      <c r="A51" s="125"/>
      <c r="B51" s="126"/>
      <c r="C51" s="54" t="s">
        <v>178</v>
      </c>
      <c r="D51" s="52" t="s">
        <v>326</v>
      </c>
      <c r="E51" s="53">
        <v>1</v>
      </c>
      <c r="F51" s="53" t="s">
        <v>179</v>
      </c>
      <c r="G51" s="54" t="s">
        <v>29</v>
      </c>
      <c r="H51" s="6" t="s">
        <v>223</v>
      </c>
      <c r="I51" s="6"/>
      <c r="J51" s="6"/>
      <c r="K51" s="5"/>
    </row>
    <row r="52" spans="1:11" ht="63.75">
      <c r="A52" s="125"/>
      <c r="B52" s="126"/>
      <c r="C52" s="6" t="s">
        <v>190</v>
      </c>
      <c r="D52" s="12" t="s">
        <v>191</v>
      </c>
      <c r="E52" s="13">
        <v>1</v>
      </c>
      <c r="F52" s="13" t="s">
        <v>192</v>
      </c>
      <c r="G52" s="6" t="s">
        <v>193</v>
      </c>
      <c r="H52" s="6" t="s">
        <v>194</v>
      </c>
      <c r="I52" s="9" t="s">
        <v>317</v>
      </c>
      <c r="J52" s="6" t="s">
        <v>195</v>
      </c>
      <c r="K52" s="5"/>
    </row>
    <row r="53" spans="1:11" ht="25.5">
      <c r="A53" s="125">
        <v>13</v>
      </c>
      <c r="B53" s="126" t="s">
        <v>225</v>
      </c>
      <c r="C53" s="6" t="s">
        <v>178</v>
      </c>
      <c r="D53" s="12" t="s">
        <v>318</v>
      </c>
      <c r="E53" s="13">
        <v>1</v>
      </c>
      <c r="F53" s="13" t="s">
        <v>179</v>
      </c>
      <c r="G53" s="6" t="s">
        <v>29</v>
      </c>
      <c r="H53" s="6" t="s">
        <v>180</v>
      </c>
      <c r="I53" s="5"/>
      <c r="J53" s="5"/>
      <c r="K53" s="5"/>
    </row>
    <row r="54" spans="1:11" ht="25.5">
      <c r="A54" s="125"/>
      <c r="B54" s="126"/>
      <c r="C54" s="6" t="s">
        <v>178</v>
      </c>
      <c r="D54" s="12" t="s">
        <v>328</v>
      </c>
      <c r="E54" s="13">
        <v>1</v>
      </c>
      <c r="F54" s="13" t="s">
        <v>179</v>
      </c>
      <c r="G54" s="6" t="s">
        <v>29</v>
      </c>
      <c r="H54" s="6" t="s">
        <v>226</v>
      </c>
      <c r="I54" s="5"/>
      <c r="J54" s="5"/>
      <c r="K54" s="5"/>
    </row>
    <row r="55" spans="1:11" ht="63.75">
      <c r="A55" s="125"/>
      <c r="B55" s="126"/>
      <c r="C55" s="6" t="s">
        <v>178</v>
      </c>
      <c r="D55" s="12" t="s">
        <v>227</v>
      </c>
      <c r="E55" s="13">
        <v>1</v>
      </c>
      <c r="F55" s="13" t="s">
        <v>179</v>
      </c>
      <c r="G55" s="6" t="s">
        <v>29</v>
      </c>
      <c r="H55" s="6" t="s">
        <v>228</v>
      </c>
      <c r="I55" s="5"/>
      <c r="J55" s="5"/>
      <c r="K55" s="5"/>
    </row>
    <row r="56" spans="1:11" ht="38.25">
      <c r="A56" s="125"/>
      <c r="B56" s="126"/>
      <c r="C56" s="54" t="s">
        <v>178</v>
      </c>
      <c r="D56" s="52" t="s">
        <v>326</v>
      </c>
      <c r="E56" s="53">
        <v>1</v>
      </c>
      <c r="F56" s="53" t="s">
        <v>179</v>
      </c>
      <c r="G56" s="54" t="s">
        <v>29</v>
      </c>
      <c r="H56" s="6" t="s">
        <v>223</v>
      </c>
      <c r="I56" s="5"/>
      <c r="J56" s="5"/>
      <c r="K56" s="5"/>
    </row>
    <row r="57" spans="1:11" ht="38.25">
      <c r="A57" s="125"/>
      <c r="B57" s="126" t="s">
        <v>229</v>
      </c>
      <c r="C57" s="6" t="s">
        <v>178</v>
      </c>
      <c r="D57" s="12" t="s">
        <v>182</v>
      </c>
      <c r="E57" s="13">
        <v>1</v>
      </c>
      <c r="F57" s="13" t="s">
        <v>179</v>
      </c>
      <c r="G57" s="6" t="s">
        <v>29</v>
      </c>
      <c r="H57" s="6" t="s">
        <v>199</v>
      </c>
      <c r="I57" s="5"/>
      <c r="J57" s="5"/>
      <c r="K57" s="5"/>
    </row>
    <row r="58" spans="1:11" ht="25.5">
      <c r="A58" s="125"/>
      <c r="B58" s="126"/>
      <c r="C58" s="6" t="s">
        <v>178</v>
      </c>
      <c r="D58" s="7" t="s">
        <v>323</v>
      </c>
      <c r="E58" s="8">
        <v>1</v>
      </c>
      <c r="F58" s="8" t="s">
        <v>179</v>
      </c>
      <c r="G58" s="9" t="s">
        <v>29</v>
      </c>
      <c r="H58" s="9" t="s">
        <v>200</v>
      </c>
      <c r="I58" s="5"/>
      <c r="J58" s="5"/>
      <c r="K58" s="5"/>
    </row>
    <row r="59" spans="1:11" ht="51">
      <c r="A59" s="125"/>
      <c r="B59" s="126"/>
      <c r="C59" s="6" t="s">
        <v>178</v>
      </c>
      <c r="D59" s="12" t="s">
        <v>320</v>
      </c>
      <c r="E59" s="13">
        <v>2</v>
      </c>
      <c r="F59" s="13" t="s">
        <v>179</v>
      </c>
      <c r="G59" s="6" t="s">
        <v>29</v>
      </c>
      <c r="H59" s="6" t="s">
        <v>212</v>
      </c>
      <c r="I59" s="5"/>
      <c r="J59" s="5"/>
      <c r="K59" s="5"/>
    </row>
    <row r="60" spans="1:11" ht="25.5" customHeight="1">
      <c r="A60" s="10">
        <v>16</v>
      </c>
      <c r="B60" s="11" t="s">
        <v>230</v>
      </c>
      <c r="C60" s="6" t="s">
        <v>178</v>
      </c>
      <c r="D60" s="12" t="s">
        <v>318</v>
      </c>
      <c r="E60" s="13">
        <v>1</v>
      </c>
      <c r="F60" s="13" t="s">
        <v>179</v>
      </c>
      <c r="G60" s="6" t="s">
        <v>29</v>
      </c>
      <c r="H60" s="6" t="s">
        <v>180</v>
      </c>
      <c r="I60" s="5"/>
      <c r="J60" s="5"/>
      <c r="K60" s="5"/>
    </row>
    <row r="61" spans="1:11" ht="25.5">
      <c r="A61" s="125">
        <v>18</v>
      </c>
      <c r="B61" s="126" t="s">
        <v>231</v>
      </c>
      <c r="C61" s="6" t="s">
        <v>178</v>
      </c>
      <c r="D61" s="12" t="s">
        <v>318</v>
      </c>
      <c r="E61" s="13">
        <v>1</v>
      </c>
      <c r="F61" s="13" t="s">
        <v>179</v>
      </c>
      <c r="G61" s="6" t="s">
        <v>29</v>
      </c>
      <c r="H61" s="6" t="s">
        <v>180</v>
      </c>
      <c r="I61" s="5"/>
      <c r="J61" s="5"/>
      <c r="K61" s="5"/>
    </row>
    <row r="62" spans="1:11" ht="38.25">
      <c r="A62" s="125"/>
      <c r="B62" s="126"/>
      <c r="C62" s="6" t="s">
        <v>178</v>
      </c>
      <c r="D62" s="12" t="s">
        <v>182</v>
      </c>
      <c r="E62" s="13">
        <v>1</v>
      </c>
      <c r="F62" s="13" t="s">
        <v>179</v>
      </c>
      <c r="G62" s="6" t="s">
        <v>29</v>
      </c>
      <c r="H62" s="6" t="s">
        <v>199</v>
      </c>
      <c r="I62" s="5"/>
      <c r="J62" s="5"/>
      <c r="K62" s="5"/>
    </row>
    <row r="63" spans="1:11" ht="51">
      <c r="A63" s="125"/>
      <c r="B63" s="126"/>
      <c r="C63" s="6" t="s">
        <v>178</v>
      </c>
      <c r="D63" s="12" t="s">
        <v>320</v>
      </c>
      <c r="E63" s="13">
        <v>2</v>
      </c>
      <c r="F63" s="13" t="s">
        <v>179</v>
      </c>
      <c r="G63" s="6" t="s">
        <v>29</v>
      </c>
      <c r="H63" s="6" t="s">
        <v>212</v>
      </c>
      <c r="I63" s="5"/>
      <c r="J63" s="5"/>
      <c r="K63" s="5"/>
    </row>
    <row r="64" spans="1:11" ht="63.75">
      <c r="A64" s="125"/>
      <c r="B64" s="126"/>
      <c r="C64" s="6" t="s">
        <v>190</v>
      </c>
      <c r="D64" s="12" t="s">
        <v>191</v>
      </c>
      <c r="E64" s="13">
        <v>1</v>
      </c>
      <c r="F64" s="13" t="s">
        <v>192</v>
      </c>
      <c r="G64" s="6" t="s">
        <v>193</v>
      </c>
      <c r="H64" s="6" t="s">
        <v>194</v>
      </c>
      <c r="I64" s="9" t="s">
        <v>317</v>
      </c>
      <c r="J64" s="6" t="s">
        <v>195</v>
      </c>
      <c r="K64" s="5"/>
    </row>
    <row r="65" spans="1:11" ht="63.75">
      <c r="A65" s="125">
        <v>19</v>
      </c>
      <c r="B65" s="126" t="s">
        <v>232</v>
      </c>
      <c r="C65" s="62" t="s">
        <v>206</v>
      </c>
      <c r="D65" s="12" t="s">
        <v>207</v>
      </c>
      <c r="E65" s="13">
        <v>1</v>
      </c>
      <c r="F65" s="13" t="s">
        <v>208</v>
      </c>
      <c r="G65" s="6" t="s">
        <v>209</v>
      </c>
      <c r="H65" s="6" t="s">
        <v>210</v>
      </c>
      <c r="I65" s="9"/>
      <c r="J65" s="6"/>
      <c r="K65" s="5"/>
    </row>
    <row r="66" spans="1:11" ht="63.75">
      <c r="A66" s="125"/>
      <c r="B66" s="126"/>
      <c r="C66" s="6" t="s">
        <v>190</v>
      </c>
      <c r="D66" s="12" t="s">
        <v>191</v>
      </c>
      <c r="E66" s="13">
        <v>1</v>
      </c>
      <c r="F66" s="13" t="s">
        <v>192</v>
      </c>
      <c r="G66" s="6" t="s">
        <v>193</v>
      </c>
      <c r="H66" s="6" t="s">
        <v>194</v>
      </c>
      <c r="I66" s="9" t="s">
        <v>317</v>
      </c>
      <c r="J66" s="6" t="s">
        <v>195</v>
      </c>
      <c r="K66" s="5"/>
    </row>
    <row r="67" spans="1:11" ht="38.25">
      <c r="A67" s="125"/>
      <c r="B67" s="126"/>
      <c r="C67" s="6" t="s">
        <v>216</v>
      </c>
      <c r="D67" s="52" t="s">
        <v>217</v>
      </c>
      <c r="E67" s="53">
        <v>1</v>
      </c>
      <c r="F67" s="53" t="s">
        <v>57</v>
      </c>
      <c r="G67" s="54" t="s">
        <v>58</v>
      </c>
      <c r="H67" s="54" t="s">
        <v>218</v>
      </c>
      <c r="I67" s="9"/>
      <c r="J67" s="54"/>
      <c r="K67" s="5"/>
    </row>
    <row r="68" spans="1:11" ht="51">
      <c r="A68" s="125">
        <v>20</v>
      </c>
      <c r="B68" s="126" t="s">
        <v>233</v>
      </c>
      <c r="C68" s="6" t="s">
        <v>178</v>
      </c>
      <c r="D68" s="12" t="s">
        <v>320</v>
      </c>
      <c r="E68" s="13">
        <v>2</v>
      </c>
      <c r="F68" s="13" t="s">
        <v>179</v>
      </c>
      <c r="G68" s="6" t="s">
        <v>29</v>
      </c>
      <c r="H68" s="6" t="s">
        <v>212</v>
      </c>
      <c r="I68" s="5"/>
      <c r="J68" s="5"/>
      <c r="K68" s="5"/>
    </row>
    <row r="69" spans="1:11" ht="63.75">
      <c r="A69" s="125"/>
      <c r="B69" s="126"/>
      <c r="C69" s="6" t="s">
        <v>190</v>
      </c>
      <c r="D69" s="12" t="s">
        <v>191</v>
      </c>
      <c r="E69" s="13">
        <v>1</v>
      </c>
      <c r="F69" s="13" t="s">
        <v>192</v>
      </c>
      <c r="G69" s="6" t="s">
        <v>193</v>
      </c>
      <c r="H69" s="6" t="s">
        <v>194</v>
      </c>
      <c r="I69" s="9" t="s">
        <v>317</v>
      </c>
      <c r="J69" s="6" t="s">
        <v>195</v>
      </c>
      <c r="K69" s="5"/>
    </row>
    <row r="70" spans="1:11" ht="34.5" customHeight="1">
      <c r="A70" s="125">
        <v>21</v>
      </c>
      <c r="B70" s="126" t="s">
        <v>234</v>
      </c>
      <c r="C70" s="6" t="s">
        <v>178</v>
      </c>
      <c r="D70" s="12" t="s">
        <v>318</v>
      </c>
      <c r="E70" s="13">
        <v>1</v>
      </c>
      <c r="F70" s="13" t="s">
        <v>179</v>
      </c>
      <c r="G70" s="6" t="s">
        <v>29</v>
      </c>
      <c r="H70" s="6" t="s">
        <v>180</v>
      </c>
      <c r="I70" s="6"/>
      <c r="J70" s="6"/>
      <c r="K70" s="5"/>
    </row>
    <row r="71" spans="1:11" ht="34.5" customHeight="1">
      <c r="A71" s="125"/>
      <c r="B71" s="126"/>
      <c r="C71" s="6" t="s">
        <v>178</v>
      </c>
      <c r="D71" s="12" t="s">
        <v>182</v>
      </c>
      <c r="E71" s="13">
        <v>1</v>
      </c>
      <c r="F71" s="13" t="s">
        <v>179</v>
      </c>
      <c r="G71" s="6" t="s">
        <v>29</v>
      </c>
      <c r="H71" s="6" t="s">
        <v>199</v>
      </c>
      <c r="I71" s="6"/>
      <c r="J71" s="6"/>
      <c r="K71" s="5"/>
    </row>
    <row r="72" spans="1:11" ht="34.5" customHeight="1">
      <c r="A72" s="125"/>
      <c r="B72" s="126"/>
      <c r="C72" s="6" t="s">
        <v>178</v>
      </c>
      <c r="D72" s="7" t="s">
        <v>323</v>
      </c>
      <c r="E72" s="8">
        <v>2</v>
      </c>
      <c r="F72" s="8" t="s">
        <v>179</v>
      </c>
      <c r="G72" s="9" t="s">
        <v>29</v>
      </c>
      <c r="H72" s="9" t="s">
        <v>200</v>
      </c>
      <c r="I72" s="6"/>
      <c r="J72" s="6"/>
      <c r="K72" s="5"/>
    </row>
    <row r="73" spans="1:11" ht="51">
      <c r="A73" s="125"/>
      <c r="B73" s="126"/>
      <c r="C73" s="6" t="s">
        <v>178</v>
      </c>
      <c r="D73" s="12" t="s">
        <v>320</v>
      </c>
      <c r="E73" s="13">
        <v>1</v>
      </c>
      <c r="F73" s="13" t="s">
        <v>179</v>
      </c>
      <c r="G73" s="6" t="s">
        <v>29</v>
      </c>
      <c r="H73" s="6" t="s">
        <v>212</v>
      </c>
      <c r="I73" s="6"/>
      <c r="J73" s="6"/>
      <c r="K73" s="5"/>
    </row>
    <row r="74" spans="1:11" ht="63.75">
      <c r="A74" s="125"/>
      <c r="B74" s="126"/>
      <c r="C74" s="6" t="s">
        <v>190</v>
      </c>
      <c r="D74" s="12" t="s">
        <v>191</v>
      </c>
      <c r="E74" s="13">
        <v>1</v>
      </c>
      <c r="F74" s="13" t="s">
        <v>192</v>
      </c>
      <c r="G74" s="6" t="s">
        <v>193</v>
      </c>
      <c r="H74" s="6" t="s">
        <v>194</v>
      </c>
      <c r="I74" s="9" t="s">
        <v>317</v>
      </c>
      <c r="J74" s="6" t="s">
        <v>195</v>
      </c>
      <c r="K74" s="5"/>
    </row>
    <row r="75" spans="1:11" ht="31.5" customHeight="1">
      <c r="A75" s="125">
        <v>22</v>
      </c>
      <c r="B75" s="126" t="s">
        <v>235</v>
      </c>
      <c r="C75" s="6" t="s">
        <v>178</v>
      </c>
      <c r="D75" s="12" t="s">
        <v>220</v>
      </c>
      <c r="E75" s="13">
        <v>1</v>
      </c>
      <c r="F75" s="13" t="s">
        <v>179</v>
      </c>
      <c r="G75" s="6" t="s">
        <v>29</v>
      </c>
      <c r="H75" s="6" t="s">
        <v>221</v>
      </c>
      <c r="I75" s="5"/>
      <c r="J75" s="5"/>
      <c r="K75" s="5"/>
    </row>
    <row r="76" spans="1:11" ht="31.5" customHeight="1">
      <c r="A76" s="125"/>
      <c r="B76" s="126"/>
      <c r="C76" s="6" t="s">
        <v>178</v>
      </c>
      <c r="D76" s="52" t="s">
        <v>222</v>
      </c>
      <c r="E76" s="53">
        <v>1</v>
      </c>
      <c r="F76" s="53" t="s">
        <v>179</v>
      </c>
      <c r="G76" s="54" t="s">
        <v>29</v>
      </c>
      <c r="H76" s="6" t="s">
        <v>223</v>
      </c>
      <c r="I76" s="5"/>
      <c r="J76" s="5"/>
      <c r="K76" s="5"/>
    </row>
    <row r="77" spans="1:11" ht="45.75" customHeight="1">
      <c r="A77" s="125"/>
      <c r="B77" s="126"/>
      <c r="C77" s="6" t="s">
        <v>190</v>
      </c>
      <c r="D77" s="12" t="s">
        <v>191</v>
      </c>
      <c r="E77" s="13">
        <v>1</v>
      </c>
      <c r="F77" s="13" t="s">
        <v>192</v>
      </c>
      <c r="G77" s="6" t="s">
        <v>193</v>
      </c>
      <c r="H77" s="6" t="s">
        <v>194</v>
      </c>
      <c r="I77" s="9" t="s">
        <v>343</v>
      </c>
      <c r="J77" s="6" t="s">
        <v>195</v>
      </c>
      <c r="K77" s="5"/>
    </row>
    <row r="78" spans="1:11" ht="26.25" customHeight="1">
      <c r="A78" s="125">
        <v>23</v>
      </c>
      <c r="B78" s="126" t="s">
        <v>236</v>
      </c>
      <c r="C78" s="6" t="s">
        <v>178</v>
      </c>
      <c r="D78" s="12" t="s">
        <v>318</v>
      </c>
      <c r="E78" s="13">
        <v>1</v>
      </c>
      <c r="F78" s="13" t="s">
        <v>179</v>
      </c>
      <c r="G78" s="6" t="s">
        <v>29</v>
      </c>
      <c r="H78" s="6" t="s">
        <v>180</v>
      </c>
      <c r="I78" s="5"/>
      <c r="J78" s="5"/>
      <c r="K78" s="5"/>
    </row>
    <row r="79" spans="1:11" ht="45" customHeight="1">
      <c r="A79" s="125"/>
      <c r="B79" s="126"/>
      <c r="C79" s="6" t="s">
        <v>190</v>
      </c>
      <c r="D79" s="12" t="s">
        <v>191</v>
      </c>
      <c r="E79" s="13">
        <v>1</v>
      </c>
      <c r="F79" s="13" t="s">
        <v>192</v>
      </c>
      <c r="G79" s="6" t="s">
        <v>193</v>
      </c>
      <c r="H79" s="6" t="s">
        <v>194</v>
      </c>
      <c r="I79" s="9" t="s">
        <v>343</v>
      </c>
      <c r="J79" s="6" t="s">
        <v>195</v>
      </c>
      <c r="K79" s="5"/>
    </row>
    <row r="80" spans="1:11" ht="25.5">
      <c r="A80" s="125">
        <v>24</v>
      </c>
      <c r="B80" s="126" t="s">
        <v>237</v>
      </c>
      <c r="C80" s="6" t="s">
        <v>178</v>
      </c>
      <c r="D80" s="12" t="s">
        <v>329</v>
      </c>
      <c r="E80" s="13">
        <v>1</v>
      </c>
      <c r="F80" s="13" t="s">
        <v>179</v>
      </c>
      <c r="G80" s="6" t="s">
        <v>29</v>
      </c>
      <c r="H80" s="6" t="s">
        <v>221</v>
      </c>
      <c r="I80" s="6"/>
      <c r="J80" s="6"/>
      <c r="K80" s="6"/>
    </row>
    <row r="81" spans="1:11" ht="29.25" customHeight="1">
      <c r="A81" s="125"/>
      <c r="B81" s="126"/>
      <c r="C81" s="54" t="s">
        <v>178</v>
      </c>
      <c r="D81" s="52" t="s">
        <v>326</v>
      </c>
      <c r="E81" s="53">
        <v>3</v>
      </c>
      <c r="F81" s="53" t="s">
        <v>179</v>
      </c>
      <c r="G81" s="54" t="s">
        <v>29</v>
      </c>
      <c r="H81" s="6" t="s">
        <v>223</v>
      </c>
      <c r="I81" s="5"/>
      <c r="J81" s="5"/>
      <c r="K81" s="5"/>
    </row>
    <row r="82" spans="1:11" ht="42.75" customHeight="1">
      <c r="A82" s="125"/>
      <c r="B82" s="126"/>
      <c r="C82" s="6" t="s">
        <v>190</v>
      </c>
      <c r="D82" s="12" t="s">
        <v>238</v>
      </c>
      <c r="E82" s="13">
        <v>1</v>
      </c>
      <c r="F82" s="13" t="s">
        <v>192</v>
      </c>
      <c r="G82" s="6" t="s">
        <v>193</v>
      </c>
      <c r="H82" s="6" t="s">
        <v>194</v>
      </c>
      <c r="I82" s="9" t="s">
        <v>343</v>
      </c>
      <c r="J82" s="6" t="s">
        <v>195</v>
      </c>
      <c r="K82" s="5"/>
    </row>
    <row r="83" spans="1:11" ht="33.75" customHeight="1">
      <c r="A83" s="125">
        <v>25</v>
      </c>
      <c r="B83" s="126" t="s">
        <v>239</v>
      </c>
      <c r="C83" s="6" t="s">
        <v>178</v>
      </c>
      <c r="D83" s="12" t="s">
        <v>318</v>
      </c>
      <c r="E83" s="13">
        <v>1</v>
      </c>
      <c r="F83" s="13" t="s">
        <v>179</v>
      </c>
      <c r="G83" s="6" t="s">
        <v>29</v>
      </c>
      <c r="H83" s="6" t="s">
        <v>180</v>
      </c>
      <c r="I83" s="5"/>
      <c r="J83" s="5"/>
      <c r="K83" s="5"/>
    </row>
    <row r="84" spans="1:11" ht="33.75" customHeight="1">
      <c r="A84" s="125"/>
      <c r="B84" s="126"/>
      <c r="C84" s="6" t="s">
        <v>178</v>
      </c>
      <c r="D84" s="12" t="s">
        <v>182</v>
      </c>
      <c r="E84" s="13">
        <v>1</v>
      </c>
      <c r="F84" s="13" t="s">
        <v>179</v>
      </c>
      <c r="G84" s="6" t="s">
        <v>29</v>
      </c>
      <c r="H84" s="6" t="s">
        <v>199</v>
      </c>
      <c r="I84" s="5"/>
      <c r="J84" s="5"/>
      <c r="K84" s="5"/>
    </row>
    <row r="85" spans="1:11" ht="33.75" customHeight="1">
      <c r="A85" s="127"/>
      <c r="B85" s="128"/>
      <c r="C85" s="6" t="s">
        <v>178</v>
      </c>
      <c r="D85" s="12" t="s">
        <v>328</v>
      </c>
      <c r="E85" s="13">
        <v>1</v>
      </c>
      <c r="F85" s="13" t="s">
        <v>179</v>
      </c>
      <c r="G85" s="6" t="s">
        <v>29</v>
      </c>
      <c r="H85" s="6" t="s">
        <v>226</v>
      </c>
      <c r="I85" s="5"/>
      <c r="J85" s="5"/>
      <c r="K85" s="5"/>
    </row>
    <row r="86" spans="1:11" ht="39.75" customHeight="1">
      <c r="A86" s="127"/>
      <c r="B86" s="128"/>
      <c r="C86" s="6" t="s">
        <v>178</v>
      </c>
      <c r="D86" s="12" t="s">
        <v>330</v>
      </c>
      <c r="E86" s="13">
        <v>1</v>
      </c>
      <c r="F86" s="13" t="s">
        <v>179</v>
      </c>
      <c r="G86" s="6" t="s">
        <v>29</v>
      </c>
      <c r="H86" s="6" t="s">
        <v>212</v>
      </c>
      <c r="I86" s="5"/>
      <c r="J86" s="5"/>
      <c r="K86" s="5"/>
    </row>
    <row r="87" spans="1:11" ht="42.75" customHeight="1">
      <c r="A87" s="127"/>
      <c r="B87" s="128"/>
      <c r="C87" s="6" t="s">
        <v>190</v>
      </c>
      <c r="D87" s="12" t="s">
        <v>238</v>
      </c>
      <c r="E87" s="13">
        <v>1</v>
      </c>
      <c r="F87" s="13" t="s">
        <v>192</v>
      </c>
      <c r="G87" s="6" t="s">
        <v>193</v>
      </c>
      <c r="H87" s="6" t="s">
        <v>194</v>
      </c>
      <c r="I87" s="9" t="s">
        <v>343</v>
      </c>
      <c r="J87" s="6" t="s">
        <v>195</v>
      </c>
      <c r="K87" s="5"/>
    </row>
    <row r="88" spans="1:11" ht="38.25">
      <c r="A88" s="127"/>
      <c r="B88" s="128"/>
      <c r="C88" s="6" t="s">
        <v>216</v>
      </c>
      <c r="D88" s="52" t="s">
        <v>217</v>
      </c>
      <c r="E88" s="53">
        <v>1</v>
      </c>
      <c r="F88" s="53" t="s">
        <v>57</v>
      </c>
      <c r="G88" s="54" t="s">
        <v>58</v>
      </c>
      <c r="H88" s="54" t="s">
        <v>218</v>
      </c>
      <c r="I88" s="9"/>
      <c r="J88" s="54"/>
      <c r="K88" s="5"/>
    </row>
    <row r="89" spans="1:11" ht="25.5">
      <c r="A89" s="125">
        <v>26</v>
      </c>
      <c r="B89" s="126" t="s">
        <v>240</v>
      </c>
      <c r="C89" s="6" t="s">
        <v>178</v>
      </c>
      <c r="D89" s="12" t="s">
        <v>318</v>
      </c>
      <c r="E89" s="13">
        <v>2</v>
      </c>
      <c r="F89" s="13" t="s">
        <v>179</v>
      </c>
      <c r="G89" s="6" t="s">
        <v>29</v>
      </c>
      <c r="H89" s="6" t="s">
        <v>180</v>
      </c>
      <c r="I89" s="5"/>
      <c r="J89" s="5"/>
      <c r="K89" s="5"/>
    </row>
    <row r="90" spans="1:11" ht="26.25" customHeight="1">
      <c r="A90" s="125"/>
      <c r="B90" s="126"/>
      <c r="C90" s="6" t="s">
        <v>178</v>
      </c>
      <c r="D90" s="12" t="s">
        <v>319</v>
      </c>
      <c r="E90" s="13">
        <v>1</v>
      </c>
      <c r="F90" s="13" t="s">
        <v>179</v>
      </c>
      <c r="G90" s="6" t="s">
        <v>29</v>
      </c>
      <c r="H90" s="6" t="s">
        <v>183</v>
      </c>
      <c r="I90" s="5"/>
      <c r="J90" s="5"/>
      <c r="K90" s="5"/>
    </row>
    <row r="91" spans="1:11" ht="39" customHeight="1">
      <c r="A91" s="125"/>
      <c r="B91" s="126"/>
      <c r="C91" s="6" t="s">
        <v>178</v>
      </c>
      <c r="D91" s="12" t="s">
        <v>320</v>
      </c>
      <c r="E91" s="13">
        <v>1</v>
      </c>
      <c r="F91" s="13" t="s">
        <v>179</v>
      </c>
      <c r="G91" s="6" t="s">
        <v>29</v>
      </c>
      <c r="H91" s="6" t="s">
        <v>212</v>
      </c>
      <c r="I91" s="5"/>
      <c r="J91" s="5"/>
      <c r="K91" s="5"/>
    </row>
    <row r="92" spans="1:11" ht="25.5">
      <c r="A92" s="125"/>
      <c r="B92" s="126"/>
      <c r="C92" s="6" t="s">
        <v>178</v>
      </c>
      <c r="D92" s="12" t="s">
        <v>325</v>
      </c>
      <c r="E92" s="13">
        <v>1</v>
      </c>
      <c r="F92" s="13" t="s">
        <v>179</v>
      </c>
      <c r="G92" s="6" t="s">
        <v>29</v>
      </c>
      <c r="H92" s="6" t="s">
        <v>241</v>
      </c>
      <c r="I92" s="5"/>
      <c r="J92" s="5"/>
      <c r="K92" s="5"/>
    </row>
    <row r="93" spans="1:11" ht="39.75" customHeight="1">
      <c r="A93" s="125"/>
      <c r="B93" s="126"/>
      <c r="C93" s="6" t="s">
        <v>190</v>
      </c>
      <c r="D93" s="12" t="s">
        <v>238</v>
      </c>
      <c r="E93" s="13">
        <v>1</v>
      </c>
      <c r="F93" s="13" t="s">
        <v>192</v>
      </c>
      <c r="G93" s="6" t="s">
        <v>193</v>
      </c>
      <c r="H93" s="6" t="s">
        <v>194</v>
      </c>
      <c r="I93" s="9" t="s">
        <v>343</v>
      </c>
      <c r="J93" s="6" t="s">
        <v>195</v>
      </c>
      <c r="K93" s="5"/>
    </row>
    <row r="94" spans="1:11" ht="38.25" customHeight="1">
      <c r="A94" s="125">
        <v>27</v>
      </c>
      <c r="B94" s="126" t="s">
        <v>242</v>
      </c>
      <c r="C94" s="6" t="s">
        <v>178</v>
      </c>
      <c r="D94" s="12" t="s">
        <v>320</v>
      </c>
      <c r="E94" s="13">
        <v>2</v>
      </c>
      <c r="F94" s="13" t="s">
        <v>179</v>
      </c>
      <c r="G94" s="6" t="s">
        <v>29</v>
      </c>
      <c r="H94" s="6" t="s">
        <v>212</v>
      </c>
      <c r="I94" s="5"/>
      <c r="J94" s="5"/>
      <c r="K94" s="5"/>
    </row>
    <row r="95" spans="1:11" ht="25.5">
      <c r="A95" s="125"/>
      <c r="B95" s="126"/>
      <c r="C95" s="6" t="s">
        <v>178</v>
      </c>
      <c r="D95" s="12" t="s">
        <v>325</v>
      </c>
      <c r="E95" s="13">
        <v>1</v>
      </c>
      <c r="F95" s="13" t="s">
        <v>179</v>
      </c>
      <c r="G95" s="6" t="s">
        <v>29</v>
      </c>
      <c r="H95" s="6" t="s">
        <v>241</v>
      </c>
      <c r="I95" s="5"/>
      <c r="J95" s="5"/>
      <c r="K95" s="5"/>
    </row>
    <row r="96" spans="1:11" ht="30.75" customHeight="1">
      <c r="A96" s="125"/>
      <c r="B96" s="126"/>
      <c r="C96" s="6" t="s">
        <v>178</v>
      </c>
      <c r="D96" s="52" t="s">
        <v>326</v>
      </c>
      <c r="E96" s="53">
        <v>1</v>
      </c>
      <c r="F96" s="53" t="s">
        <v>179</v>
      </c>
      <c r="G96" s="54" t="s">
        <v>29</v>
      </c>
      <c r="H96" s="6" t="s">
        <v>223</v>
      </c>
      <c r="I96" s="5"/>
      <c r="J96" s="5"/>
      <c r="K96" s="5"/>
    </row>
    <row r="97" spans="1:11" ht="55.5" customHeight="1">
      <c r="A97" s="125"/>
      <c r="B97" s="126"/>
      <c r="C97" s="6" t="s">
        <v>178</v>
      </c>
      <c r="D97" s="12" t="s">
        <v>201</v>
      </c>
      <c r="E97" s="13">
        <v>1</v>
      </c>
      <c r="F97" s="13" t="s">
        <v>179</v>
      </c>
      <c r="G97" s="6" t="s">
        <v>29</v>
      </c>
      <c r="H97" s="6" t="s">
        <v>202</v>
      </c>
      <c r="I97" s="5"/>
      <c r="J97" s="5"/>
      <c r="K97" s="5"/>
    </row>
    <row r="98" spans="1:11" ht="30.75" customHeight="1">
      <c r="A98" s="125">
        <v>28</v>
      </c>
      <c r="B98" s="126" t="s">
        <v>243</v>
      </c>
      <c r="C98" s="6" t="s">
        <v>178</v>
      </c>
      <c r="D98" s="12" t="s">
        <v>319</v>
      </c>
      <c r="E98" s="13">
        <v>1</v>
      </c>
      <c r="F98" s="13" t="s">
        <v>179</v>
      </c>
      <c r="G98" s="6" t="s">
        <v>29</v>
      </c>
      <c r="H98" s="6" t="s">
        <v>183</v>
      </c>
      <c r="I98" s="5"/>
      <c r="J98" s="5"/>
      <c r="K98" s="5"/>
    </row>
    <row r="99" spans="1:11" ht="30.75" customHeight="1">
      <c r="A99" s="125"/>
      <c r="B99" s="126"/>
      <c r="C99" s="6" t="s">
        <v>178</v>
      </c>
      <c r="D99" s="12" t="s">
        <v>182</v>
      </c>
      <c r="E99" s="13">
        <v>1</v>
      </c>
      <c r="F99" s="13" t="s">
        <v>179</v>
      </c>
      <c r="G99" s="6" t="s">
        <v>29</v>
      </c>
      <c r="H99" s="6" t="s">
        <v>199</v>
      </c>
      <c r="I99" s="5"/>
      <c r="J99" s="5"/>
      <c r="K99" s="5"/>
    </row>
    <row r="100" spans="1:11" ht="30.75" customHeight="1">
      <c r="A100" s="125"/>
      <c r="B100" s="126"/>
      <c r="C100" s="6" t="s">
        <v>178</v>
      </c>
      <c r="D100" s="7" t="s">
        <v>323</v>
      </c>
      <c r="E100" s="8">
        <v>1</v>
      </c>
      <c r="F100" s="8" t="s">
        <v>179</v>
      </c>
      <c r="G100" s="9" t="s">
        <v>29</v>
      </c>
      <c r="H100" s="9" t="s">
        <v>200</v>
      </c>
      <c r="I100" s="5"/>
      <c r="J100" s="5"/>
      <c r="K100" s="5"/>
    </row>
    <row r="101" spans="1:11" ht="54.75" customHeight="1">
      <c r="A101" s="125"/>
      <c r="B101" s="126"/>
      <c r="C101" s="6" t="s">
        <v>178</v>
      </c>
      <c r="D101" s="12" t="s">
        <v>227</v>
      </c>
      <c r="E101" s="13">
        <v>1</v>
      </c>
      <c r="F101" s="13" t="s">
        <v>179</v>
      </c>
      <c r="G101" s="6" t="s">
        <v>29</v>
      </c>
      <c r="H101" s="6" t="s">
        <v>228</v>
      </c>
      <c r="I101" s="5"/>
      <c r="J101" s="5"/>
      <c r="K101" s="5"/>
    </row>
    <row r="102" spans="1:11" ht="45" customHeight="1">
      <c r="A102" s="125"/>
      <c r="B102" s="126"/>
      <c r="C102" s="62" t="s">
        <v>206</v>
      </c>
      <c r="D102" s="12" t="s">
        <v>207</v>
      </c>
      <c r="E102" s="13">
        <v>1</v>
      </c>
      <c r="F102" s="13" t="s">
        <v>208</v>
      </c>
      <c r="G102" s="6" t="s">
        <v>209</v>
      </c>
      <c r="H102" s="6" t="s">
        <v>210</v>
      </c>
      <c r="I102" s="9"/>
      <c r="J102" s="6"/>
      <c r="K102" s="5"/>
    </row>
    <row r="103" spans="1:11" ht="38.25">
      <c r="A103" s="125">
        <v>29</v>
      </c>
      <c r="B103" s="126" t="s">
        <v>244</v>
      </c>
      <c r="C103" s="6" t="s">
        <v>178</v>
      </c>
      <c r="D103" s="12" t="s">
        <v>319</v>
      </c>
      <c r="E103" s="13">
        <v>1</v>
      </c>
      <c r="F103" s="13" t="s">
        <v>179</v>
      </c>
      <c r="G103" s="6" t="s">
        <v>29</v>
      </c>
      <c r="H103" s="6" t="s">
        <v>183</v>
      </c>
      <c r="I103" s="5"/>
      <c r="J103" s="5"/>
      <c r="K103" s="5"/>
    </row>
    <row r="104" spans="1:11" ht="33.75" customHeight="1">
      <c r="A104" s="125"/>
      <c r="B104" s="126"/>
      <c r="C104" s="6" t="s">
        <v>178</v>
      </c>
      <c r="D104" s="12" t="s">
        <v>321</v>
      </c>
      <c r="E104" s="13">
        <v>1</v>
      </c>
      <c r="F104" s="13" t="s">
        <v>179</v>
      </c>
      <c r="G104" s="6" t="s">
        <v>29</v>
      </c>
      <c r="H104" s="6" t="s">
        <v>186</v>
      </c>
      <c r="I104" s="6"/>
      <c r="J104" s="6"/>
      <c r="K104" s="5"/>
    </row>
    <row r="105" spans="1:11" ht="88.5" customHeight="1">
      <c r="A105" s="125"/>
      <c r="B105" s="126"/>
      <c r="C105" s="6" t="s">
        <v>245</v>
      </c>
      <c r="D105" s="12" t="s">
        <v>246</v>
      </c>
      <c r="E105" s="13">
        <v>1</v>
      </c>
      <c r="F105" s="64" t="s">
        <v>247</v>
      </c>
      <c r="G105" s="6" t="s">
        <v>58</v>
      </c>
      <c r="H105" s="6" t="s">
        <v>248</v>
      </c>
      <c r="I105" s="54"/>
      <c r="J105" s="54"/>
      <c r="K105" s="14" t="s">
        <v>249</v>
      </c>
    </row>
    <row r="106" spans="1:11" ht="25.5">
      <c r="A106" s="125">
        <v>30</v>
      </c>
      <c r="B106" s="126" t="s">
        <v>250</v>
      </c>
      <c r="C106" s="6" t="s">
        <v>178</v>
      </c>
      <c r="D106" s="12" t="s">
        <v>318</v>
      </c>
      <c r="E106" s="13">
        <v>1</v>
      </c>
      <c r="F106" s="13" t="s">
        <v>179</v>
      </c>
      <c r="G106" s="6" t="s">
        <v>29</v>
      </c>
      <c r="H106" s="6" t="s">
        <v>180</v>
      </c>
      <c r="I106" s="5"/>
      <c r="J106" s="5"/>
      <c r="K106" s="5"/>
    </row>
    <row r="107" spans="1:11" ht="33" customHeight="1">
      <c r="A107" s="125"/>
      <c r="B107" s="126"/>
      <c r="C107" s="6" t="s">
        <v>178</v>
      </c>
      <c r="D107" s="12" t="s">
        <v>319</v>
      </c>
      <c r="E107" s="13">
        <v>1</v>
      </c>
      <c r="F107" s="13" t="s">
        <v>179</v>
      </c>
      <c r="G107" s="6" t="s">
        <v>29</v>
      </c>
      <c r="H107" s="6" t="s">
        <v>183</v>
      </c>
      <c r="I107" s="5"/>
      <c r="J107" s="5"/>
      <c r="K107" s="5"/>
    </row>
    <row r="108" spans="1:11" ht="35.25" customHeight="1">
      <c r="A108" s="125"/>
      <c r="B108" s="126"/>
      <c r="C108" s="6" t="s">
        <v>178</v>
      </c>
      <c r="D108" s="12" t="s">
        <v>182</v>
      </c>
      <c r="E108" s="13">
        <v>1</v>
      </c>
      <c r="F108" s="13" t="s">
        <v>179</v>
      </c>
      <c r="G108" s="6" t="s">
        <v>29</v>
      </c>
      <c r="H108" s="6" t="s">
        <v>199</v>
      </c>
      <c r="I108" s="5"/>
      <c r="J108" s="5"/>
      <c r="K108" s="5"/>
    </row>
    <row r="109" spans="1:11" ht="43.5" customHeight="1">
      <c r="A109" s="125"/>
      <c r="B109" s="126"/>
      <c r="C109" s="6" t="s">
        <v>178</v>
      </c>
      <c r="D109" s="12" t="s">
        <v>320</v>
      </c>
      <c r="E109" s="13">
        <v>1</v>
      </c>
      <c r="F109" s="13" t="s">
        <v>179</v>
      </c>
      <c r="G109" s="6" t="s">
        <v>29</v>
      </c>
      <c r="H109" s="6" t="s">
        <v>212</v>
      </c>
      <c r="I109" s="6"/>
      <c r="J109" s="6"/>
      <c r="K109" s="5"/>
    </row>
    <row r="110" spans="1:11" ht="25.5">
      <c r="A110" s="125">
        <v>31</v>
      </c>
      <c r="B110" s="126" t="s">
        <v>251</v>
      </c>
      <c r="C110" s="6" t="s">
        <v>178</v>
      </c>
      <c r="D110" s="12" t="s">
        <v>324</v>
      </c>
      <c r="E110" s="13">
        <v>1</v>
      </c>
      <c r="F110" s="13" t="s">
        <v>179</v>
      </c>
      <c r="G110" s="6" t="s">
        <v>29</v>
      </c>
      <c r="H110" s="6" t="s">
        <v>205</v>
      </c>
      <c r="I110" s="5"/>
      <c r="J110" s="5"/>
      <c r="K110" s="5"/>
    </row>
    <row r="111" spans="1:11" ht="33" customHeight="1">
      <c r="A111" s="125"/>
      <c r="B111" s="126"/>
      <c r="C111" s="6" t="s">
        <v>178</v>
      </c>
      <c r="D111" s="12" t="s">
        <v>182</v>
      </c>
      <c r="E111" s="13">
        <v>1</v>
      </c>
      <c r="F111" s="13" t="s">
        <v>179</v>
      </c>
      <c r="G111" s="6" t="s">
        <v>29</v>
      </c>
      <c r="H111" s="6" t="s">
        <v>199</v>
      </c>
      <c r="I111" s="6"/>
      <c r="J111" s="6"/>
      <c r="K111" s="5"/>
    </row>
    <row r="112" spans="1:11" ht="25.5">
      <c r="A112" s="125"/>
      <c r="B112" s="126"/>
      <c r="C112" s="6" t="s">
        <v>178</v>
      </c>
      <c r="D112" s="7" t="s">
        <v>323</v>
      </c>
      <c r="E112" s="8">
        <v>1</v>
      </c>
      <c r="F112" s="8" t="s">
        <v>179</v>
      </c>
      <c r="G112" s="9" t="s">
        <v>29</v>
      </c>
      <c r="H112" s="9" t="s">
        <v>200</v>
      </c>
      <c r="I112" s="6"/>
      <c r="J112" s="6"/>
      <c r="K112" s="5"/>
    </row>
    <row r="113" spans="1:11" ht="25.5">
      <c r="A113" s="125"/>
      <c r="B113" s="126"/>
      <c r="C113" s="6" t="s">
        <v>178</v>
      </c>
      <c r="D113" s="12" t="s">
        <v>325</v>
      </c>
      <c r="E113" s="13">
        <v>1</v>
      </c>
      <c r="F113" s="13" t="s">
        <v>179</v>
      </c>
      <c r="G113" s="6" t="s">
        <v>29</v>
      </c>
      <c r="H113" s="6" t="s">
        <v>241</v>
      </c>
      <c r="I113" s="6"/>
      <c r="J113" s="6"/>
      <c r="K113" s="5"/>
    </row>
    <row r="114" spans="1:11" ht="90.75" customHeight="1">
      <c r="A114" s="125"/>
      <c r="B114" s="126"/>
      <c r="C114" s="6" t="s">
        <v>245</v>
      </c>
      <c r="D114" s="12" t="s">
        <v>246</v>
      </c>
      <c r="E114" s="13">
        <v>1</v>
      </c>
      <c r="F114" s="64" t="s">
        <v>247</v>
      </c>
      <c r="G114" s="6" t="s">
        <v>58</v>
      </c>
      <c r="H114" s="6" t="s">
        <v>248</v>
      </c>
      <c r="I114" s="54"/>
      <c r="J114" s="54"/>
      <c r="K114" s="14" t="s">
        <v>249</v>
      </c>
    </row>
    <row r="115" spans="1:11" ht="30.75" customHeight="1">
      <c r="A115" s="125">
        <v>32</v>
      </c>
      <c r="B115" s="126" t="s">
        <v>252</v>
      </c>
      <c r="C115" s="6" t="s">
        <v>178</v>
      </c>
      <c r="D115" s="12" t="s">
        <v>318</v>
      </c>
      <c r="E115" s="13">
        <v>1</v>
      </c>
      <c r="F115" s="13" t="s">
        <v>179</v>
      </c>
      <c r="G115" s="6" t="s">
        <v>29</v>
      </c>
      <c r="H115" s="6" t="s">
        <v>180</v>
      </c>
      <c r="I115" s="5"/>
      <c r="J115" s="5"/>
      <c r="K115" s="5"/>
    </row>
    <row r="116" spans="1:11" ht="51">
      <c r="A116" s="125"/>
      <c r="B116" s="126"/>
      <c r="C116" s="6" t="s">
        <v>178</v>
      </c>
      <c r="D116" s="12" t="s">
        <v>320</v>
      </c>
      <c r="E116" s="13">
        <v>1</v>
      </c>
      <c r="F116" s="13" t="s">
        <v>179</v>
      </c>
      <c r="G116" s="6" t="s">
        <v>29</v>
      </c>
      <c r="H116" s="6" t="s">
        <v>212</v>
      </c>
      <c r="I116" s="6"/>
      <c r="J116" s="6"/>
      <c r="K116" s="5"/>
    </row>
    <row r="117" spans="1:11" ht="38.25">
      <c r="A117" s="125"/>
      <c r="B117" s="126"/>
      <c r="C117" s="6" t="s">
        <v>216</v>
      </c>
      <c r="D117" s="52" t="s">
        <v>217</v>
      </c>
      <c r="E117" s="53">
        <v>1</v>
      </c>
      <c r="F117" s="53" t="s">
        <v>57</v>
      </c>
      <c r="G117" s="54" t="s">
        <v>58</v>
      </c>
      <c r="H117" s="54" t="s">
        <v>218</v>
      </c>
      <c r="I117" s="9"/>
      <c r="J117" s="54"/>
      <c r="K117" s="5"/>
    </row>
    <row r="118" spans="1:11" ht="38.25">
      <c r="A118" s="125">
        <v>33</v>
      </c>
      <c r="B118" s="126" t="s">
        <v>253</v>
      </c>
      <c r="C118" s="6" t="s">
        <v>178</v>
      </c>
      <c r="D118" s="12" t="s">
        <v>319</v>
      </c>
      <c r="E118" s="13">
        <v>1</v>
      </c>
      <c r="F118" s="13" t="s">
        <v>179</v>
      </c>
      <c r="G118" s="6" t="s">
        <v>29</v>
      </c>
      <c r="H118" s="6" t="s">
        <v>183</v>
      </c>
      <c r="I118" s="5"/>
      <c r="J118" s="5"/>
      <c r="K118" s="5"/>
    </row>
    <row r="119" spans="1:11" ht="25.5">
      <c r="A119" s="125"/>
      <c r="B119" s="126"/>
      <c r="C119" s="6" t="s">
        <v>178</v>
      </c>
      <c r="D119" s="12" t="s">
        <v>323</v>
      </c>
      <c r="E119" s="13">
        <v>1</v>
      </c>
      <c r="F119" s="13" t="s">
        <v>179</v>
      </c>
      <c r="G119" s="6" t="s">
        <v>29</v>
      </c>
      <c r="H119" s="6" t="s">
        <v>200</v>
      </c>
      <c r="I119" s="5"/>
      <c r="J119" s="5"/>
      <c r="K119" s="5"/>
    </row>
    <row r="120" spans="1:11" ht="25.5">
      <c r="A120" s="125"/>
      <c r="B120" s="126"/>
      <c r="C120" s="6" t="s">
        <v>178</v>
      </c>
      <c r="D120" s="12" t="s">
        <v>325</v>
      </c>
      <c r="E120" s="13">
        <v>1</v>
      </c>
      <c r="F120" s="13" t="s">
        <v>179</v>
      </c>
      <c r="G120" s="6" t="s">
        <v>29</v>
      </c>
      <c r="H120" s="6" t="s">
        <v>241</v>
      </c>
      <c r="I120" s="5"/>
      <c r="J120" s="5"/>
      <c r="K120" s="5"/>
    </row>
    <row r="121" spans="1:11" ht="63.75">
      <c r="A121" s="125"/>
      <c r="B121" s="126"/>
      <c r="C121" s="6" t="s">
        <v>178</v>
      </c>
      <c r="D121" s="12" t="s">
        <v>201</v>
      </c>
      <c r="E121" s="13">
        <v>1</v>
      </c>
      <c r="F121" s="13" t="s">
        <v>179</v>
      </c>
      <c r="G121" s="6" t="s">
        <v>29</v>
      </c>
      <c r="H121" s="6" t="s">
        <v>202</v>
      </c>
      <c r="I121" s="6"/>
      <c r="J121" s="6"/>
      <c r="K121" s="5"/>
    </row>
    <row r="122" spans="1:11" ht="63.75">
      <c r="A122" s="125">
        <v>34</v>
      </c>
      <c r="B122" s="126" t="s">
        <v>254</v>
      </c>
      <c r="C122" s="6" t="s">
        <v>178</v>
      </c>
      <c r="D122" s="12" t="s">
        <v>227</v>
      </c>
      <c r="E122" s="13">
        <v>1</v>
      </c>
      <c r="F122" s="13" t="s">
        <v>179</v>
      </c>
      <c r="G122" s="6" t="s">
        <v>29</v>
      </c>
      <c r="H122" s="6" t="s">
        <v>228</v>
      </c>
      <c r="I122" s="5"/>
      <c r="J122" s="5"/>
      <c r="K122" s="5"/>
    </row>
    <row r="123" spans="1:11" ht="51">
      <c r="A123" s="125"/>
      <c r="B123" s="126"/>
      <c r="C123" s="6" t="s">
        <v>178</v>
      </c>
      <c r="D123" s="12" t="s">
        <v>320</v>
      </c>
      <c r="E123" s="13">
        <v>1</v>
      </c>
      <c r="F123" s="13" t="s">
        <v>179</v>
      </c>
      <c r="G123" s="6" t="s">
        <v>29</v>
      </c>
      <c r="H123" s="6" t="s">
        <v>212</v>
      </c>
      <c r="I123" s="5"/>
      <c r="J123" s="5"/>
      <c r="K123" s="5"/>
    </row>
    <row r="124" spans="1:11" ht="63.75">
      <c r="A124" s="125"/>
      <c r="B124" s="126"/>
      <c r="C124" s="6" t="s">
        <v>190</v>
      </c>
      <c r="D124" s="12" t="s">
        <v>238</v>
      </c>
      <c r="E124" s="13">
        <v>1</v>
      </c>
      <c r="F124" s="13" t="s">
        <v>192</v>
      </c>
      <c r="G124" s="6" t="s">
        <v>193</v>
      </c>
      <c r="H124" s="6" t="s">
        <v>194</v>
      </c>
      <c r="I124" s="9" t="s">
        <v>317</v>
      </c>
      <c r="J124" s="6" t="s">
        <v>195</v>
      </c>
      <c r="K124" s="5"/>
    </row>
    <row r="125" spans="1:11" ht="63.75">
      <c r="A125" s="10">
        <v>35</v>
      </c>
      <c r="B125" s="11" t="s">
        <v>255</v>
      </c>
      <c r="C125" s="6" t="s">
        <v>178</v>
      </c>
      <c r="D125" s="12" t="s">
        <v>201</v>
      </c>
      <c r="E125" s="13">
        <v>1</v>
      </c>
      <c r="F125" s="13" t="s">
        <v>179</v>
      </c>
      <c r="G125" s="6" t="s">
        <v>29</v>
      </c>
      <c r="H125" s="6" t="s">
        <v>202</v>
      </c>
      <c r="I125" s="5"/>
      <c r="J125" s="5"/>
      <c r="K125" s="5"/>
    </row>
    <row r="126" spans="1:11" ht="46.5" customHeight="1">
      <c r="A126" s="125">
        <v>36</v>
      </c>
      <c r="B126" s="126" t="s">
        <v>256</v>
      </c>
      <c r="C126" s="6" t="s">
        <v>178</v>
      </c>
      <c r="D126" s="12" t="s">
        <v>318</v>
      </c>
      <c r="E126" s="13">
        <v>2</v>
      </c>
      <c r="F126" s="13" t="s">
        <v>179</v>
      </c>
      <c r="G126" s="6" t="s">
        <v>29</v>
      </c>
      <c r="H126" s="6" t="s">
        <v>180</v>
      </c>
      <c r="I126" s="5"/>
      <c r="J126" s="5"/>
      <c r="K126" s="5"/>
    </row>
    <row r="127" spans="1:11" ht="57.75" customHeight="1">
      <c r="A127" s="125"/>
      <c r="B127" s="126"/>
      <c r="C127" s="6" t="s">
        <v>178</v>
      </c>
      <c r="D127" s="12" t="s">
        <v>182</v>
      </c>
      <c r="E127" s="13">
        <v>1</v>
      </c>
      <c r="F127" s="13" t="s">
        <v>179</v>
      </c>
      <c r="G127" s="6" t="s">
        <v>29</v>
      </c>
      <c r="H127" s="6" t="s">
        <v>199</v>
      </c>
      <c r="I127" s="5"/>
      <c r="J127" s="5"/>
      <c r="K127" s="5"/>
    </row>
    <row r="128" spans="1:11" ht="57.75" customHeight="1">
      <c r="A128" s="125"/>
      <c r="B128" s="126"/>
      <c r="C128" s="6" t="s">
        <v>178</v>
      </c>
      <c r="D128" s="12" t="s">
        <v>320</v>
      </c>
      <c r="E128" s="13">
        <v>1</v>
      </c>
      <c r="F128" s="13" t="s">
        <v>179</v>
      </c>
      <c r="G128" s="6" t="s">
        <v>29</v>
      </c>
      <c r="H128" s="6" t="s">
        <v>212</v>
      </c>
      <c r="I128" s="5"/>
      <c r="J128" s="5"/>
      <c r="K128" s="5"/>
    </row>
    <row r="129" spans="1:11" ht="63.75">
      <c r="A129" s="125"/>
      <c r="B129" s="126"/>
      <c r="C129" s="6" t="s">
        <v>178</v>
      </c>
      <c r="D129" s="12" t="s">
        <v>201</v>
      </c>
      <c r="E129" s="13">
        <v>1</v>
      </c>
      <c r="F129" s="13" t="s">
        <v>179</v>
      </c>
      <c r="G129" s="6" t="s">
        <v>29</v>
      </c>
      <c r="H129" s="6" t="s">
        <v>202</v>
      </c>
      <c r="I129" s="5"/>
      <c r="J129" s="5"/>
      <c r="K129" s="5"/>
    </row>
    <row r="130" spans="1:11" ht="43.5" customHeight="1">
      <c r="A130" s="125">
        <v>37</v>
      </c>
      <c r="B130" s="126" t="s">
        <v>257</v>
      </c>
      <c r="C130" s="6" t="s">
        <v>178</v>
      </c>
      <c r="D130" s="12" t="s">
        <v>319</v>
      </c>
      <c r="E130" s="13">
        <v>1</v>
      </c>
      <c r="F130" s="13" t="s">
        <v>179</v>
      </c>
      <c r="G130" s="6" t="s">
        <v>29</v>
      </c>
      <c r="H130" s="6" t="s">
        <v>183</v>
      </c>
      <c r="I130" s="5"/>
      <c r="J130" s="5"/>
      <c r="K130" s="5"/>
    </row>
    <row r="131" spans="1:11" ht="48.75" customHeight="1">
      <c r="A131" s="125"/>
      <c r="B131" s="126"/>
      <c r="C131" s="6" t="s">
        <v>178</v>
      </c>
      <c r="D131" s="12" t="s">
        <v>182</v>
      </c>
      <c r="E131" s="13">
        <v>1</v>
      </c>
      <c r="F131" s="13" t="s">
        <v>179</v>
      </c>
      <c r="G131" s="6" t="s">
        <v>29</v>
      </c>
      <c r="H131" s="6" t="s">
        <v>199</v>
      </c>
      <c r="I131" s="54"/>
      <c r="J131" s="54"/>
      <c r="K131" s="5"/>
    </row>
    <row r="132" spans="1:11" ht="23.25" customHeight="1">
      <c r="A132" s="10"/>
      <c r="B132" s="121" t="s">
        <v>258</v>
      </c>
      <c r="C132" s="121"/>
      <c r="D132" s="121"/>
      <c r="E132" s="65">
        <f>SUM(E133:E143)</f>
        <v>12</v>
      </c>
      <c r="F132" s="13"/>
      <c r="G132" s="6"/>
      <c r="H132" s="6"/>
      <c r="I132" s="54"/>
      <c r="J132" s="54"/>
      <c r="K132" s="5"/>
    </row>
    <row r="133" spans="1:11" ht="58.5" customHeight="1">
      <c r="A133" s="207">
        <v>38</v>
      </c>
      <c r="B133" s="126" t="s">
        <v>259</v>
      </c>
      <c r="C133" s="6" t="s">
        <v>178</v>
      </c>
      <c r="D133" s="12" t="s">
        <v>321</v>
      </c>
      <c r="E133" s="13">
        <v>1</v>
      </c>
      <c r="F133" s="13" t="s">
        <v>179</v>
      </c>
      <c r="G133" s="6" t="s">
        <v>29</v>
      </c>
      <c r="H133" s="6" t="s">
        <v>186</v>
      </c>
      <c r="I133" s="54"/>
      <c r="J133" s="54"/>
      <c r="K133" s="16"/>
    </row>
    <row r="134" spans="1:11" ht="58.5" customHeight="1">
      <c r="A134" s="143"/>
      <c r="B134" s="126"/>
      <c r="C134" s="6" t="s">
        <v>178</v>
      </c>
      <c r="D134" s="12" t="s">
        <v>328</v>
      </c>
      <c r="E134" s="13">
        <v>1</v>
      </c>
      <c r="F134" s="13" t="s">
        <v>179</v>
      </c>
      <c r="G134" s="6" t="s">
        <v>29</v>
      </c>
      <c r="H134" s="6" t="s">
        <v>226</v>
      </c>
      <c r="I134" s="54"/>
      <c r="J134" s="54"/>
      <c r="K134" s="16"/>
    </row>
    <row r="135" spans="1:11" ht="51.75" customHeight="1">
      <c r="A135" s="208"/>
      <c r="B135" s="126"/>
      <c r="C135" s="6" t="s">
        <v>178</v>
      </c>
      <c r="D135" s="12" t="s">
        <v>227</v>
      </c>
      <c r="E135" s="13">
        <v>1</v>
      </c>
      <c r="F135" s="13" t="s">
        <v>179</v>
      </c>
      <c r="G135" s="6" t="s">
        <v>29</v>
      </c>
      <c r="H135" s="6" t="s">
        <v>228</v>
      </c>
      <c r="I135" s="54"/>
      <c r="J135" s="54"/>
      <c r="K135" s="16"/>
    </row>
    <row r="136" spans="1:11" ht="30" customHeight="1">
      <c r="A136" s="125">
        <v>39</v>
      </c>
      <c r="B136" s="126" t="s">
        <v>260</v>
      </c>
      <c r="C136" s="6" t="s">
        <v>178</v>
      </c>
      <c r="D136" s="12" t="s">
        <v>318</v>
      </c>
      <c r="E136" s="13">
        <v>1</v>
      </c>
      <c r="F136" s="13" t="s">
        <v>179</v>
      </c>
      <c r="G136" s="6" t="s">
        <v>29</v>
      </c>
      <c r="H136" s="6" t="s">
        <v>180</v>
      </c>
      <c r="I136" s="5"/>
      <c r="J136" s="5"/>
      <c r="K136" s="5"/>
    </row>
    <row r="137" spans="1:11" ht="29.25" customHeight="1">
      <c r="A137" s="125"/>
      <c r="B137" s="126"/>
      <c r="C137" s="6" t="s">
        <v>178</v>
      </c>
      <c r="D137" s="12" t="s">
        <v>324</v>
      </c>
      <c r="E137" s="13">
        <v>1</v>
      </c>
      <c r="F137" s="13" t="s">
        <v>179</v>
      </c>
      <c r="G137" s="6" t="s">
        <v>29</v>
      </c>
      <c r="H137" s="6" t="s">
        <v>205</v>
      </c>
      <c r="I137" s="5"/>
      <c r="J137" s="5"/>
      <c r="K137" s="5"/>
    </row>
    <row r="138" spans="1:11" ht="25.5">
      <c r="A138" s="125"/>
      <c r="B138" s="126"/>
      <c r="C138" s="6" t="s">
        <v>178</v>
      </c>
      <c r="D138" s="12" t="s">
        <v>321</v>
      </c>
      <c r="E138" s="13">
        <v>1</v>
      </c>
      <c r="F138" s="13" t="s">
        <v>179</v>
      </c>
      <c r="G138" s="6" t="s">
        <v>29</v>
      </c>
      <c r="H138" s="6" t="s">
        <v>186</v>
      </c>
      <c r="I138" s="5"/>
      <c r="J138" s="5"/>
      <c r="K138" s="5"/>
    </row>
    <row r="139" spans="1:11" ht="33" customHeight="1">
      <c r="A139" s="125"/>
      <c r="B139" s="126"/>
      <c r="C139" s="6" t="s">
        <v>178</v>
      </c>
      <c r="D139" s="12" t="s">
        <v>323</v>
      </c>
      <c r="E139" s="13">
        <v>1</v>
      </c>
      <c r="F139" s="13" t="s">
        <v>179</v>
      </c>
      <c r="G139" s="6" t="s">
        <v>29</v>
      </c>
      <c r="H139" s="6" t="s">
        <v>200</v>
      </c>
      <c r="I139" s="5"/>
      <c r="J139" s="5"/>
      <c r="K139" s="5"/>
    </row>
    <row r="140" spans="1:11" ht="32.25" customHeight="1">
      <c r="A140" s="125"/>
      <c r="B140" s="126"/>
      <c r="C140" s="6" t="s">
        <v>178</v>
      </c>
      <c r="D140" s="12" t="s">
        <v>328</v>
      </c>
      <c r="E140" s="13">
        <v>1</v>
      </c>
      <c r="F140" s="13" t="s">
        <v>179</v>
      </c>
      <c r="G140" s="6" t="s">
        <v>29</v>
      </c>
      <c r="H140" s="6" t="s">
        <v>226</v>
      </c>
      <c r="I140" s="5"/>
      <c r="J140" s="5"/>
      <c r="K140" s="5"/>
    </row>
    <row r="141" spans="1:11" ht="51">
      <c r="A141" s="125"/>
      <c r="B141" s="126"/>
      <c r="C141" s="6" t="s">
        <v>178</v>
      </c>
      <c r="D141" s="12" t="s">
        <v>227</v>
      </c>
      <c r="E141" s="13">
        <v>2</v>
      </c>
      <c r="F141" s="13" t="s">
        <v>179</v>
      </c>
      <c r="G141" s="6" t="s">
        <v>29</v>
      </c>
      <c r="H141" s="6" t="s">
        <v>228</v>
      </c>
      <c r="I141" s="5"/>
      <c r="J141" s="5"/>
      <c r="K141" s="5"/>
    </row>
    <row r="142" spans="1:11" ht="38.25">
      <c r="A142" s="125"/>
      <c r="B142" s="126"/>
      <c r="C142" s="6" t="s">
        <v>178</v>
      </c>
      <c r="D142" s="12" t="s">
        <v>188</v>
      </c>
      <c r="E142" s="13">
        <v>1</v>
      </c>
      <c r="F142" s="13" t="s">
        <v>179</v>
      </c>
      <c r="G142" s="6" t="s">
        <v>29</v>
      </c>
      <c r="H142" s="6" t="s">
        <v>189</v>
      </c>
      <c r="I142" s="5"/>
      <c r="J142" s="5"/>
      <c r="K142" s="5"/>
    </row>
    <row r="143" spans="1:11" ht="41.25" customHeight="1">
      <c r="A143" s="125"/>
      <c r="B143" s="126"/>
      <c r="C143" s="6" t="s">
        <v>178</v>
      </c>
      <c r="D143" s="12" t="s">
        <v>220</v>
      </c>
      <c r="E143" s="13">
        <v>1</v>
      </c>
      <c r="F143" s="13" t="s">
        <v>179</v>
      </c>
      <c r="G143" s="6" t="s">
        <v>29</v>
      </c>
      <c r="H143" s="6" t="s">
        <v>241</v>
      </c>
      <c r="I143" s="6"/>
      <c r="J143" s="6"/>
      <c r="K143" s="5"/>
    </row>
    <row r="144" spans="1:11" ht="19.5" customHeight="1">
      <c r="A144" s="10"/>
      <c r="B144" s="121" t="s">
        <v>261</v>
      </c>
      <c r="C144" s="121"/>
      <c r="D144" s="121"/>
      <c r="E144" s="65">
        <v>1</v>
      </c>
      <c r="F144" s="13"/>
      <c r="G144" s="6"/>
      <c r="H144" s="6"/>
      <c r="I144" s="6"/>
      <c r="J144" s="6"/>
      <c r="K144" s="5"/>
    </row>
    <row r="145" spans="1:11" ht="63.75">
      <c r="A145" s="66">
        <v>40</v>
      </c>
      <c r="B145" s="67" t="s">
        <v>262</v>
      </c>
      <c r="C145" s="68" t="s">
        <v>190</v>
      </c>
      <c r="D145" s="69" t="s">
        <v>191</v>
      </c>
      <c r="E145" s="70">
        <v>1</v>
      </c>
      <c r="F145" s="70" t="s">
        <v>192</v>
      </c>
      <c r="G145" s="68" t="s">
        <v>193</v>
      </c>
      <c r="H145" s="68" t="s">
        <v>194</v>
      </c>
      <c r="I145" s="209" t="s">
        <v>317</v>
      </c>
      <c r="J145" s="68" t="s">
        <v>195</v>
      </c>
      <c r="K145" s="17"/>
    </row>
    <row r="146" spans="1:11" ht="5.25" customHeight="1">
      <c r="J146" s="22"/>
      <c r="K146" s="22"/>
    </row>
    <row r="147" spans="1:11">
      <c r="B147" s="122" t="s">
        <v>308</v>
      </c>
      <c r="C147" s="122"/>
      <c r="D147" s="122"/>
      <c r="G147" s="123"/>
      <c r="H147" s="123"/>
      <c r="I147" s="123"/>
      <c r="J147" s="123"/>
      <c r="K147" s="22"/>
    </row>
    <row r="148" spans="1:11">
      <c r="G148" s="124"/>
      <c r="H148" s="124"/>
      <c r="I148" s="124"/>
      <c r="J148" s="124"/>
      <c r="K148" s="22"/>
    </row>
    <row r="149" spans="1:11">
      <c r="J149" s="22"/>
      <c r="K149" s="22"/>
    </row>
    <row r="150" spans="1:11">
      <c r="J150" s="22"/>
      <c r="K150" s="22"/>
    </row>
    <row r="151" spans="1:11">
      <c r="G151" s="124"/>
      <c r="H151" s="124"/>
      <c r="I151" s="124"/>
      <c r="J151" s="124"/>
      <c r="K151" s="22"/>
    </row>
  </sheetData>
  <mergeCells count="91">
    <mergeCell ref="D6:D8"/>
    <mergeCell ref="E6:E8"/>
    <mergeCell ref="B1:C1"/>
    <mergeCell ref="B2:C2"/>
    <mergeCell ref="A3:K3"/>
    <mergeCell ref="A4:K4"/>
    <mergeCell ref="A5:K5"/>
    <mergeCell ref="F6:F8"/>
    <mergeCell ref="G6:J6"/>
    <mergeCell ref="A20:A21"/>
    <mergeCell ref="B20:B21"/>
    <mergeCell ref="K6:K8"/>
    <mergeCell ref="G7:H7"/>
    <mergeCell ref="I7:I8"/>
    <mergeCell ref="J7:J8"/>
    <mergeCell ref="B9:C9"/>
    <mergeCell ref="B10:D10"/>
    <mergeCell ref="B11:C11"/>
    <mergeCell ref="A12:A15"/>
    <mergeCell ref="B12:B15"/>
    <mergeCell ref="A16:A19"/>
    <mergeCell ref="B16:B19"/>
    <mergeCell ref="A6:A8"/>
    <mergeCell ref="B6:B8"/>
    <mergeCell ref="C6:C8"/>
    <mergeCell ref="A23:A26"/>
    <mergeCell ref="B23:B26"/>
    <mergeCell ref="A27:A30"/>
    <mergeCell ref="B27:B30"/>
    <mergeCell ref="A31:A32"/>
    <mergeCell ref="B31:B32"/>
    <mergeCell ref="A33:A38"/>
    <mergeCell ref="B33:B38"/>
    <mergeCell ref="A40:A43"/>
    <mergeCell ref="B40:B43"/>
    <mergeCell ref="A44:A47"/>
    <mergeCell ref="B44:B47"/>
    <mergeCell ref="A48:A52"/>
    <mergeCell ref="B48:B52"/>
    <mergeCell ref="A53:A56"/>
    <mergeCell ref="B53:B56"/>
    <mergeCell ref="A57:A59"/>
    <mergeCell ref="B57:B59"/>
    <mergeCell ref="A61:A64"/>
    <mergeCell ref="B61:B64"/>
    <mergeCell ref="A65:A67"/>
    <mergeCell ref="B65:B67"/>
    <mergeCell ref="A68:A69"/>
    <mergeCell ref="B68:B69"/>
    <mergeCell ref="A70:A74"/>
    <mergeCell ref="B70:B74"/>
    <mergeCell ref="A75:A77"/>
    <mergeCell ref="B75:B77"/>
    <mergeCell ref="A78:A79"/>
    <mergeCell ref="B78:B79"/>
    <mergeCell ref="A80:A82"/>
    <mergeCell ref="B80:B82"/>
    <mergeCell ref="A83:A88"/>
    <mergeCell ref="B83:B88"/>
    <mergeCell ref="A89:A93"/>
    <mergeCell ref="B89:B93"/>
    <mergeCell ref="A94:A97"/>
    <mergeCell ref="B94:B97"/>
    <mergeCell ref="A98:A102"/>
    <mergeCell ref="B98:B102"/>
    <mergeCell ref="A103:A105"/>
    <mergeCell ref="B103:B105"/>
    <mergeCell ref="A106:A109"/>
    <mergeCell ref="B106:B109"/>
    <mergeCell ref="A110:A114"/>
    <mergeCell ref="B110:B114"/>
    <mergeCell ref="A115:A117"/>
    <mergeCell ref="B115:B117"/>
    <mergeCell ref="A118:A121"/>
    <mergeCell ref="B118:B121"/>
    <mergeCell ref="A122:A124"/>
    <mergeCell ref="B122:B124"/>
    <mergeCell ref="A126:A129"/>
    <mergeCell ref="B126:B129"/>
    <mergeCell ref="A130:A131"/>
    <mergeCell ref="B130:B131"/>
    <mergeCell ref="B132:D132"/>
    <mergeCell ref="B133:B135"/>
    <mergeCell ref="A136:A143"/>
    <mergeCell ref="B136:B143"/>
    <mergeCell ref="A133:A135"/>
    <mergeCell ref="B144:D144"/>
    <mergeCell ref="B147:D147"/>
    <mergeCell ref="G147:J147"/>
    <mergeCell ref="G148:J148"/>
    <mergeCell ref="G151:J151"/>
  </mergeCells>
  <pageMargins left="0.43541666666666667" right="0" top="0.51181102362204722" bottom="0.27559055118110237" header="0.19685039370078741" footer="0.19685039370078741"/>
  <pageSetup paperSize="9" scale="95" orientation="landscape" r:id="rId1"/>
  <headerFooter>
    <oddHeader>&amp;CPage &amp;P</oddHeader>
  </headerFooter>
  <drawing r:id="rId2"/>
</worksheet>
</file>

<file path=xl/worksheets/sheet3.xml><?xml version="1.0" encoding="utf-8"?>
<worksheet xmlns="http://schemas.openxmlformats.org/spreadsheetml/2006/main" xmlns:r="http://schemas.openxmlformats.org/officeDocument/2006/relationships">
  <sheetPr>
    <tabColor theme="9" tint="0.39997558519241921"/>
  </sheetPr>
  <dimension ref="A1:EU144"/>
  <sheetViews>
    <sheetView workbookViewId="0">
      <selection activeCell="A5" sqref="A5:I5"/>
    </sheetView>
  </sheetViews>
  <sheetFormatPr defaultRowHeight="15.75"/>
  <cols>
    <col min="1" max="1" width="4.140625" style="22" customWidth="1"/>
    <col min="2" max="2" width="19" style="73" customWidth="1"/>
    <col min="3" max="3" width="20.42578125" style="73" customWidth="1"/>
    <col min="4" max="4" width="30.42578125" style="72" customWidth="1"/>
    <col min="5" max="5" width="9.7109375" style="74" customWidth="1"/>
    <col min="6" max="6" width="13" style="74" customWidth="1"/>
    <col min="7" max="7" width="14" style="114" customWidth="1"/>
    <col min="8" max="8" width="16.28515625" style="22" customWidth="1"/>
    <col min="9" max="9" width="18.140625" style="23" customWidth="1"/>
    <col min="10" max="151" width="9.140625" style="23"/>
    <col min="152" max="152" width="4.140625" style="23" customWidth="1"/>
    <col min="153" max="153" width="26.5703125" style="23" customWidth="1"/>
    <col min="154" max="154" width="22" style="23" customWidth="1"/>
    <col min="155" max="155" width="42.42578125" style="23" customWidth="1"/>
    <col min="156" max="156" width="10.5703125" style="23" customWidth="1"/>
    <col min="157" max="157" width="13" style="23" customWidth="1"/>
    <col min="158" max="158" width="11.140625" style="23" customWidth="1"/>
    <col min="159" max="159" width="21.140625" style="23" customWidth="1"/>
    <col min="160" max="160" width="7.85546875" style="23" customWidth="1"/>
    <col min="161" max="407" width="9.140625" style="23"/>
    <col min="408" max="408" width="4.140625" style="23" customWidth="1"/>
    <col min="409" max="409" width="26.5703125" style="23" customWidth="1"/>
    <col min="410" max="410" width="22" style="23" customWidth="1"/>
    <col min="411" max="411" width="42.42578125" style="23" customWidth="1"/>
    <col min="412" max="412" width="10.5703125" style="23" customWidth="1"/>
    <col min="413" max="413" width="13" style="23" customWidth="1"/>
    <col min="414" max="414" width="11.140625" style="23" customWidth="1"/>
    <col min="415" max="415" width="21.140625" style="23" customWidth="1"/>
    <col min="416" max="416" width="7.85546875" style="23" customWidth="1"/>
    <col min="417" max="663" width="9.140625" style="23"/>
    <col min="664" max="664" width="4.140625" style="23" customWidth="1"/>
    <col min="665" max="665" width="26.5703125" style="23" customWidth="1"/>
    <col min="666" max="666" width="22" style="23" customWidth="1"/>
    <col min="667" max="667" width="42.42578125" style="23" customWidth="1"/>
    <col min="668" max="668" width="10.5703125" style="23" customWidth="1"/>
    <col min="669" max="669" width="13" style="23" customWidth="1"/>
    <col min="670" max="670" width="11.140625" style="23" customWidth="1"/>
    <col min="671" max="671" width="21.140625" style="23" customWidth="1"/>
    <col min="672" max="672" width="7.85546875" style="23" customWidth="1"/>
    <col min="673" max="919" width="9.140625" style="23"/>
    <col min="920" max="920" width="4.140625" style="23" customWidth="1"/>
    <col min="921" max="921" width="26.5703125" style="23" customWidth="1"/>
    <col min="922" max="922" width="22" style="23" customWidth="1"/>
    <col min="923" max="923" width="42.42578125" style="23" customWidth="1"/>
    <col min="924" max="924" width="10.5703125" style="23" customWidth="1"/>
    <col min="925" max="925" width="13" style="23" customWidth="1"/>
    <col min="926" max="926" width="11.140625" style="23" customWidth="1"/>
    <col min="927" max="927" width="21.140625" style="23" customWidth="1"/>
    <col min="928" max="928" width="7.85546875" style="23" customWidth="1"/>
    <col min="929" max="1175" width="9.140625" style="23"/>
    <col min="1176" max="1176" width="4.140625" style="23" customWidth="1"/>
    <col min="1177" max="1177" width="26.5703125" style="23" customWidth="1"/>
    <col min="1178" max="1178" width="22" style="23" customWidth="1"/>
    <col min="1179" max="1179" width="42.42578125" style="23" customWidth="1"/>
    <col min="1180" max="1180" width="10.5703125" style="23" customWidth="1"/>
    <col min="1181" max="1181" width="13" style="23" customWidth="1"/>
    <col min="1182" max="1182" width="11.140625" style="23" customWidth="1"/>
    <col min="1183" max="1183" width="21.140625" style="23" customWidth="1"/>
    <col min="1184" max="1184" width="7.85546875" style="23" customWidth="1"/>
    <col min="1185" max="1431" width="9.140625" style="23"/>
    <col min="1432" max="1432" width="4.140625" style="23" customWidth="1"/>
    <col min="1433" max="1433" width="26.5703125" style="23" customWidth="1"/>
    <col min="1434" max="1434" width="22" style="23" customWidth="1"/>
    <col min="1435" max="1435" width="42.42578125" style="23" customWidth="1"/>
    <col min="1436" max="1436" width="10.5703125" style="23" customWidth="1"/>
    <col min="1437" max="1437" width="13" style="23" customWidth="1"/>
    <col min="1438" max="1438" width="11.140625" style="23" customWidth="1"/>
    <col min="1439" max="1439" width="21.140625" style="23" customWidth="1"/>
    <col min="1440" max="1440" width="7.85546875" style="23" customWidth="1"/>
    <col min="1441" max="1687" width="9.140625" style="23"/>
    <col min="1688" max="1688" width="4.140625" style="23" customWidth="1"/>
    <col min="1689" max="1689" width="26.5703125" style="23" customWidth="1"/>
    <col min="1690" max="1690" width="22" style="23" customWidth="1"/>
    <col min="1691" max="1691" width="42.42578125" style="23" customWidth="1"/>
    <col min="1692" max="1692" width="10.5703125" style="23" customWidth="1"/>
    <col min="1693" max="1693" width="13" style="23" customWidth="1"/>
    <col min="1694" max="1694" width="11.140625" style="23" customWidth="1"/>
    <col min="1695" max="1695" width="21.140625" style="23" customWidth="1"/>
    <col min="1696" max="1696" width="7.85546875" style="23" customWidth="1"/>
    <col min="1697" max="1943" width="9.140625" style="23"/>
    <col min="1944" max="1944" width="4.140625" style="23" customWidth="1"/>
    <col min="1945" max="1945" width="26.5703125" style="23" customWidth="1"/>
    <col min="1946" max="1946" width="22" style="23" customWidth="1"/>
    <col min="1947" max="1947" width="42.42578125" style="23" customWidth="1"/>
    <col min="1948" max="1948" width="10.5703125" style="23" customWidth="1"/>
    <col min="1949" max="1949" width="13" style="23" customWidth="1"/>
    <col min="1950" max="1950" width="11.140625" style="23" customWidth="1"/>
    <col min="1951" max="1951" width="21.140625" style="23" customWidth="1"/>
    <col min="1952" max="1952" width="7.85546875" style="23" customWidth="1"/>
    <col min="1953" max="2199" width="9.140625" style="23"/>
    <col min="2200" max="2200" width="4.140625" style="23" customWidth="1"/>
    <col min="2201" max="2201" width="26.5703125" style="23" customWidth="1"/>
    <col min="2202" max="2202" width="22" style="23" customWidth="1"/>
    <col min="2203" max="2203" width="42.42578125" style="23" customWidth="1"/>
    <col min="2204" max="2204" width="10.5703125" style="23" customWidth="1"/>
    <col min="2205" max="2205" width="13" style="23" customWidth="1"/>
    <col min="2206" max="2206" width="11.140625" style="23" customWidth="1"/>
    <col min="2207" max="2207" width="21.140625" style="23" customWidth="1"/>
    <col min="2208" max="2208" width="7.85546875" style="23" customWidth="1"/>
    <col min="2209" max="2455" width="9.140625" style="23"/>
    <col min="2456" max="2456" width="4.140625" style="23" customWidth="1"/>
    <col min="2457" max="2457" width="26.5703125" style="23" customWidth="1"/>
    <col min="2458" max="2458" width="22" style="23" customWidth="1"/>
    <col min="2459" max="2459" width="42.42578125" style="23" customWidth="1"/>
    <col min="2460" max="2460" width="10.5703125" style="23" customWidth="1"/>
    <col min="2461" max="2461" width="13" style="23" customWidth="1"/>
    <col min="2462" max="2462" width="11.140625" style="23" customWidth="1"/>
    <col min="2463" max="2463" width="21.140625" style="23" customWidth="1"/>
    <col min="2464" max="2464" width="7.85546875" style="23" customWidth="1"/>
    <col min="2465" max="2711" width="9.140625" style="23"/>
    <col min="2712" max="2712" width="4.140625" style="23" customWidth="1"/>
    <col min="2713" max="2713" width="26.5703125" style="23" customWidth="1"/>
    <col min="2714" max="2714" width="22" style="23" customWidth="1"/>
    <col min="2715" max="2715" width="42.42578125" style="23" customWidth="1"/>
    <col min="2716" max="2716" width="10.5703125" style="23" customWidth="1"/>
    <col min="2717" max="2717" width="13" style="23" customWidth="1"/>
    <col min="2718" max="2718" width="11.140625" style="23" customWidth="1"/>
    <col min="2719" max="2719" width="21.140625" style="23" customWidth="1"/>
    <col min="2720" max="2720" width="7.85546875" style="23" customWidth="1"/>
    <col min="2721" max="2967" width="9.140625" style="23"/>
    <col min="2968" max="2968" width="4.140625" style="23" customWidth="1"/>
    <col min="2969" max="2969" width="26.5703125" style="23" customWidth="1"/>
    <col min="2970" max="2970" width="22" style="23" customWidth="1"/>
    <col min="2971" max="2971" width="42.42578125" style="23" customWidth="1"/>
    <col min="2972" max="2972" width="10.5703125" style="23" customWidth="1"/>
    <col min="2973" max="2973" width="13" style="23" customWidth="1"/>
    <col min="2974" max="2974" width="11.140625" style="23" customWidth="1"/>
    <col min="2975" max="2975" width="21.140625" style="23" customWidth="1"/>
    <col min="2976" max="2976" width="7.85546875" style="23" customWidth="1"/>
    <col min="2977" max="3223" width="9.140625" style="23"/>
    <col min="3224" max="3224" width="4.140625" style="23" customWidth="1"/>
    <col min="3225" max="3225" width="26.5703125" style="23" customWidth="1"/>
    <col min="3226" max="3226" width="22" style="23" customWidth="1"/>
    <col min="3227" max="3227" width="42.42578125" style="23" customWidth="1"/>
    <col min="3228" max="3228" width="10.5703125" style="23" customWidth="1"/>
    <col min="3229" max="3229" width="13" style="23" customWidth="1"/>
    <col min="3230" max="3230" width="11.140625" style="23" customWidth="1"/>
    <col min="3231" max="3231" width="21.140625" style="23" customWidth="1"/>
    <col min="3232" max="3232" width="7.85546875" style="23" customWidth="1"/>
    <col min="3233" max="3479" width="9.140625" style="23"/>
    <col min="3480" max="3480" width="4.140625" style="23" customWidth="1"/>
    <col min="3481" max="3481" width="26.5703125" style="23" customWidth="1"/>
    <col min="3482" max="3482" width="22" style="23" customWidth="1"/>
    <col min="3483" max="3483" width="42.42578125" style="23" customWidth="1"/>
    <col min="3484" max="3484" width="10.5703125" style="23" customWidth="1"/>
    <col min="3485" max="3485" width="13" style="23" customWidth="1"/>
    <col min="3486" max="3486" width="11.140625" style="23" customWidth="1"/>
    <col min="3487" max="3487" width="21.140625" style="23" customWidth="1"/>
    <col min="3488" max="3488" width="7.85546875" style="23" customWidth="1"/>
    <col min="3489" max="3735" width="9.140625" style="23"/>
    <col min="3736" max="3736" width="4.140625" style="23" customWidth="1"/>
    <col min="3737" max="3737" width="26.5703125" style="23" customWidth="1"/>
    <col min="3738" max="3738" width="22" style="23" customWidth="1"/>
    <col min="3739" max="3739" width="42.42578125" style="23" customWidth="1"/>
    <col min="3740" max="3740" width="10.5703125" style="23" customWidth="1"/>
    <col min="3741" max="3741" width="13" style="23" customWidth="1"/>
    <col min="3742" max="3742" width="11.140625" style="23" customWidth="1"/>
    <col min="3743" max="3743" width="21.140625" style="23" customWidth="1"/>
    <col min="3744" max="3744" width="7.85546875" style="23" customWidth="1"/>
    <col min="3745" max="3991" width="9.140625" style="23"/>
    <col min="3992" max="3992" width="4.140625" style="23" customWidth="1"/>
    <col min="3993" max="3993" width="26.5703125" style="23" customWidth="1"/>
    <col min="3994" max="3994" width="22" style="23" customWidth="1"/>
    <col min="3995" max="3995" width="42.42578125" style="23" customWidth="1"/>
    <col min="3996" max="3996" width="10.5703125" style="23" customWidth="1"/>
    <col min="3997" max="3997" width="13" style="23" customWidth="1"/>
    <col min="3998" max="3998" width="11.140625" style="23" customWidth="1"/>
    <col min="3999" max="3999" width="21.140625" style="23" customWidth="1"/>
    <col min="4000" max="4000" width="7.85546875" style="23" customWidth="1"/>
    <col min="4001" max="4247" width="9.140625" style="23"/>
    <col min="4248" max="4248" width="4.140625" style="23" customWidth="1"/>
    <col min="4249" max="4249" width="26.5703125" style="23" customWidth="1"/>
    <col min="4250" max="4250" width="22" style="23" customWidth="1"/>
    <col min="4251" max="4251" width="42.42578125" style="23" customWidth="1"/>
    <col min="4252" max="4252" width="10.5703125" style="23" customWidth="1"/>
    <col min="4253" max="4253" width="13" style="23" customWidth="1"/>
    <col min="4254" max="4254" width="11.140625" style="23" customWidth="1"/>
    <col min="4255" max="4255" width="21.140625" style="23" customWidth="1"/>
    <col min="4256" max="4256" width="7.85546875" style="23" customWidth="1"/>
    <col min="4257" max="4503" width="9.140625" style="23"/>
    <col min="4504" max="4504" width="4.140625" style="23" customWidth="1"/>
    <col min="4505" max="4505" width="26.5703125" style="23" customWidth="1"/>
    <col min="4506" max="4506" width="22" style="23" customWidth="1"/>
    <col min="4507" max="4507" width="42.42578125" style="23" customWidth="1"/>
    <col min="4508" max="4508" width="10.5703125" style="23" customWidth="1"/>
    <col min="4509" max="4509" width="13" style="23" customWidth="1"/>
    <col min="4510" max="4510" width="11.140625" style="23" customWidth="1"/>
    <col min="4511" max="4511" width="21.140625" style="23" customWidth="1"/>
    <col min="4512" max="4512" width="7.85546875" style="23" customWidth="1"/>
    <col min="4513" max="4759" width="9.140625" style="23"/>
    <col min="4760" max="4760" width="4.140625" style="23" customWidth="1"/>
    <col min="4761" max="4761" width="26.5703125" style="23" customWidth="1"/>
    <col min="4762" max="4762" width="22" style="23" customWidth="1"/>
    <col min="4763" max="4763" width="42.42578125" style="23" customWidth="1"/>
    <col min="4764" max="4764" width="10.5703125" style="23" customWidth="1"/>
    <col min="4765" max="4765" width="13" style="23" customWidth="1"/>
    <col min="4766" max="4766" width="11.140625" style="23" customWidth="1"/>
    <col min="4767" max="4767" width="21.140625" style="23" customWidth="1"/>
    <col min="4768" max="4768" width="7.85546875" style="23" customWidth="1"/>
    <col min="4769" max="5015" width="9.140625" style="23"/>
    <col min="5016" max="5016" width="4.140625" style="23" customWidth="1"/>
    <col min="5017" max="5017" width="26.5703125" style="23" customWidth="1"/>
    <col min="5018" max="5018" width="22" style="23" customWidth="1"/>
    <col min="5019" max="5019" width="42.42578125" style="23" customWidth="1"/>
    <col min="5020" max="5020" width="10.5703125" style="23" customWidth="1"/>
    <col min="5021" max="5021" width="13" style="23" customWidth="1"/>
    <col min="5022" max="5022" width="11.140625" style="23" customWidth="1"/>
    <col min="5023" max="5023" width="21.140625" style="23" customWidth="1"/>
    <col min="5024" max="5024" width="7.85546875" style="23" customWidth="1"/>
    <col min="5025" max="5271" width="9.140625" style="23"/>
    <col min="5272" max="5272" width="4.140625" style="23" customWidth="1"/>
    <col min="5273" max="5273" width="26.5703125" style="23" customWidth="1"/>
    <col min="5274" max="5274" width="22" style="23" customWidth="1"/>
    <col min="5275" max="5275" width="42.42578125" style="23" customWidth="1"/>
    <col min="5276" max="5276" width="10.5703125" style="23" customWidth="1"/>
    <col min="5277" max="5277" width="13" style="23" customWidth="1"/>
    <col min="5278" max="5278" width="11.140625" style="23" customWidth="1"/>
    <col min="5279" max="5279" width="21.140625" style="23" customWidth="1"/>
    <col min="5280" max="5280" width="7.85546875" style="23" customWidth="1"/>
    <col min="5281" max="5527" width="9.140625" style="23"/>
    <col min="5528" max="5528" width="4.140625" style="23" customWidth="1"/>
    <col min="5529" max="5529" width="26.5703125" style="23" customWidth="1"/>
    <col min="5530" max="5530" width="22" style="23" customWidth="1"/>
    <col min="5531" max="5531" width="42.42578125" style="23" customWidth="1"/>
    <col min="5532" max="5532" width="10.5703125" style="23" customWidth="1"/>
    <col min="5533" max="5533" width="13" style="23" customWidth="1"/>
    <col min="5534" max="5534" width="11.140625" style="23" customWidth="1"/>
    <col min="5535" max="5535" width="21.140625" style="23" customWidth="1"/>
    <col min="5536" max="5536" width="7.85546875" style="23" customWidth="1"/>
    <col min="5537" max="5783" width="9.140625" style="23"/>
    <col min="5784" max="5784" width="4.140625" style="23" customWidth="1"/>
    <col min="5785" max="5785" width="26.5703125" style="23" customWidth="1"/>
    <col min="5786" max="5786" width="22" style="23" customWidth="1"/>
    <col min="5787" max="5787" width="42.42578125" style="23" customWidth="1"/>
    <col min="5788" max="5788" width="10.5703125" style="23" customWidth="1"/>
    <col min="5789" max="5789" width="13" style="23" customWidth="1"/>
    <col min="5790" max="5790" width="11.140625" style="23" customWidth="1"/>
    <col min="5791" max="5791" width="21.140625" style="23" customWidth="1"/>
    <col min="5792" max="5792" width="7.85546875" style="23" customWidth="1"/>
    <col min="5793" max="6039" width="9.140625" style="23"/>
    <col min="6040" max="6040" width="4.140625" style="23" customWidth="1"/>
    <col min="6041" max="6041" width="26.5703125" style="23" customWidth="1"/>
    <col min="6042" max="6042" width="22" style="23" customWidth="1"/>
    <col min="6043" max="6043" width="42.42578125" style="23" customWidth="1"/>
    <col min="6044" max="6044" width="10.5703125" style="23" customWidth="1"/>
    <col min="6045" max="6045" width="13" style="23" customWidth="1"/>
    <col min="6046" max="6046" width="11.140625" style="23" customWidth="1"/>
    <col min="6047" max="6047" width="21.140625" style="23" customWidth="1"/>
    <col min="6048" max="6048" width="7.85546875" style="23" customWidth="1"/>
    <col min="6049" max="6295" width="9.140625" style="23"/>
    <col min="6296" max="6296" width="4.140625" style="23" customWidth="1"/>
    <col min="6297" max="6297" width="26.5703125" style="23" customWidth="1"/>
    <col min="6298" max="6298" width="22" style="23" customWidth="1"/>
    <col min="6299" max="6299" width="42.42578125" style="23" customWidth="1"/>
    <col min="6300" max="6300" width="10.5703125" style="23" customWidth="1"/>
    <col min="6301" max="6301" width="13" style="23" customWidth="1"/>
    <col min="6302" max="6302" width="11.140625" style="23" customWidth="1"/>
    <col min="6303" max="6303" width="21.140625" style="23" customWidth="1"/>
    <col min="6304" max="6304" width="7.85546875" style="23" customWidth="1"/>
    <col min="6305" max="6551" width="9.140625" style="23"/>
    <col min="6552" max="6552" width="4.140625" style="23" customWidth="1"/>
    <col min="6553" max="6553" width="26.5703125" style="23" customWidth="1"/>
    <col min="6554" max="6554" width="22" style="23" customWidth="1"/>
    <col min="6555" max="6555" width="42.42578125" style="23" customWidth="1"/>
    <col min="6556" max="6556" width="10.5703125" style="23" customWidth="1"/>
    <col min="6557" max="6557" width="13" style="23" customWidth="1"/>
    <col min="6558" max="6558" width="11.140625" style="23" customWidth="1"/>
    <col min="6559" max="6559" width="21.140625" style="23" customWidth="1"/>
    <col min="6560" max="6560" width="7.85546875" style="23" customWidth="1"/>
    <col min="6561" max="6807" width="9.140625" style="23"/>
    <col min="6808" max="6808" width="4.140625" style="23" customWidth="1"/>
    <col min="6809" max="6809" width="26.5703125" style="23" customWidth="1"/>
    <col min="6810" max="6810" width="22" style="23" customWidth="1"/>
    <col min="6811" max="6811" width="42.42578125" style="23" customWidth="1"/>
    <col min="6812" max="6812" width="10.5703125" style="23" customWidth="1"/>
    <col min="6813" max="6813" width="13" style="23" customWidth="1"/>
    <col min="6814" max="6814" width="11.140625" style="23" customWidth="1"/>
    <col min="6815" max="6815" width="21.140625" style="23" customWidth="1"/>
    <col min="6816" max="6816" width="7.85546875" style="23" customWidth="1"/>
    <col min="6817" max="7063" width="9.140625" style="23"/>
    <col min="7064" max="7064" width="4.140625" style="23" customWidth="1"/>
    <col min="7065" max="7065" width="26.5703125" style="23" customWidth="1"/>
    <col min="7066" max="7066" width="22" style="23" customWidth="1"/>
    <col min="7067" max="7067" width="42.42578125" style="23" customWidth="1"/>
    <col min="7068" max="7068" width="10.5703125" style="23" customWidth="1"/>
    <col min="7069" max="7069" width="13" style="23" customWidth="1"/>
    <col min="7070" max="7070" width="11.140625" style="23" customWidth="1"/>
    <col min="7071" max="7071" width="21.140625" style="23" customWidth="1"/>
    <col min="7072" max="7072" width="7.85546875" style="23" customWidth="1"/>
    <col min="7073" max="7319" width="9.140625" style="23"/>
    <col min="7320" max="7320" width="4.140625" style="23" customWidth="1"/>
    <col min="7321" max="7321" width="26.5703125" style="23" customWidth="1"/>
    <col min="7322" max="7322" width="22" style="23" customWidth="1"/>
    <col min="7323" max="7323" width="42.42578125" style="23" customWidth="1"/>
    <col min="7324" max="7324" width="10.5703125" style="23" customWidth="1"/>
    <col min="7325" max="7325" width="13" style="23" customWidth="1"/>
    <col min="7326" max="7326" width="11.140625" style="23" customWidth="1"/>
    <col min="7327" max="7327" width="21.140625" style="23" customWidth="1"/>
    <col min="7328" max="7328" width="7.85546875" style="23" customWidth="1"/>
    <col min="7329" max="7575" width="9.140625" style="23"/>
    <col min="7576" max="7576" width="4.140625" style="23" customWidth="1"/>
    <col min="7577" max="7577" width="26.5703125" style="23" customWidth="1"/>
    <col min="7578" max="7578" width="22" style="23" customWidth="1"/>
    <col min="7579" max="7579" width="42.42578125" style="23" customWidth="1"/>
    <col min="7580" max="7580" width="10.5703125" style="23" customWidth="1"/>
    <col min="7581" max="7581" width="13" style="23" customWidth="1"/>
    <col min="7582" max="7582" width="11.140625" style="23" customWidth="1"/>
    <col min="7583" max="7583" width="21.140625" style="23" customWidth="1"/>
    <col min="7584" max="7584" width="7.85546875" style="23" customWidth="1"/>
    <col min="7585" max="7831" width="9.140625" style="23"/>
    <col min="7832" max="7832" width="4.140625" style="23" customWidth="1"/>
    <col min="7833" max="7833" width="26.5703125" style="23" customWidth="1"/>
    <col min="7834" max="7834" width="22" style="23" customWidth="1"/>
    <col min="7835" max="7835" width="42.42578125" style="23" customWidth="1"/>
    <col min="7836" max="7836" width="10.5703125" style="23" customWidth="1"/>
    <col min="7837" max="7837" width="13" style="23" customWidth="1"/>
    <col min="7838" max="7838" width="11.140625" style="23" customWidth="1"/>
    <col min="7839" max="7839" width="21.140625" style="23" customWidth="1"/>
    <col min="7840" max="7840" width="7.85546875" style="23" customWidth="1"/>
    <col min="7841" max="8087" width="9.140625" style="23"/>
    <col min="8088" max="8088" width="4.140625" style="23" customWidth="1"/>
    <col min="8089" max="8089" width="26.5703125" style="23" customWidth="1"/>
    <col min="8090" max="8090" width="22" style="23" customWidth="1"/>
    <col min="8091" max="8091" width="42.42578125" style="23" customWidth="1"/>
    <col min="8092" max="8092" width="10.5703125" style="23" customWidth="1"/>
    <col min="8093" max="8093" width="13" style="23" customWidth="1"/>
    <col min="8094" max="8094" width="11.140625" style="23" customWidth="1"/>
    <col min="8095" max="8095" width="21.140625" style="23" customWidth="1"/>
    <col min="8096" max="8096" width="7.85546875" style="23" customWidth="1"/>
    <col min="8097" max="8343" width="9.140625" style="23"/>
    <col min="8344" max="8344" width="4.140625" style="23" customWidth="1"/>
    <col min="8345" max="8345" width="26.5703125" style="23" customWidth="1"/>
    <col min="8346" max="8346" width="22" style="23" customWidth="1"/>
    <col min="8347" max="8347" width="42.42578125" style="23" customWidth="1"/>
    <col min="8348" max="8348" width="10.5703125" style="23" customWidth="1"/>
    <col min="8349" max="8349" width="13" style="23" customWidth="1"/>
    <col min="8350" max="8350" width="11.140625" style="23" customWidth="1"/>
    <col min="8351" max="8351" width="21.140625" style="23" customWidth="1"/>
    <col min="8352" max="8352" width="7.85546875" style="23" customWidth="1"/>
    <col min="8353" max="8599" width="9.140625" style="23"/>
    <col min="8600" max="8600" width="4.140625" style="23" customWidth="1"/>
    <col min="8601" max="8601" width="26.5703125" style="23" customWidth="1"/>
    <col min="8602" max="8602" width="22" style="23" customWidth="1"/>
    <col min="8603" max="8603" width="42.42578125" style="23" customWidth="1"/>
    <col min="8604" max="8604" width="10.5703125" style="23" customWidth="1"/>
    <col min="8605" max="8605" width="13" style="23" customWidth="1"/>
    <col min="8606" max="8606" width="11.140625" style="23" customWidth="1"/>
    <col min="8607" max="8607" width="21.140625" style="23" customWidth="1"/>
    <col min="8608" max="8608" width="7.85546875" style="23" customWidth="1"/>
    <col min="8609" max="8855" width="9.140625" style="23"/>
    <col min="8856" max="8856" width="4.140625" style="23" customWidth="1"/>
    <col min="8857" max="8857" width="26.5703125" style="23" customWidth="1"/>
    <col min="8858" max="8858" width="22" style="23" customWidth="1"/>
    <col min="8859" max="8859" width="42.42578125" style="23" customWidth="1"/>
    <col min="8860" max="8860" width="10.5703125" style="23" customWidth="1"/>
    <col min="8861" max="8861" width="13" style="23" customWidth="1"/>
    <col min="8862" max="8862" width="11.140625" style="23" customWidth="1"/>
    <col min="8863" max="8863" width="21.140625" style="23" customWidth="1"/>
    <col min="8864" max="8864" width="7.85546875" style="23" customWidth="1"/>
    <col min="8865" max="9111" width="9.140625" style="23"/>
    <col min="9112" max="9112" width="4.140625" style="23" customWidth="1"/>
    <col min="9113" max="9113" width="26.5703125" style="23" customWidth="1"/>
    <col min="9114" max="9114" width="22" style="23" customWidth="1"/>
    <col min="9115" max="9115" width="42.42578125" style="23" customWidth="1"/>
    <col min="9116" max="9116" width="10.5703125" style="23" customWidth="1"/>
    <col min="9117" max="9117" width="13" style="23" customWidth="1"/>
    <col min="9118" max="9118" width="11.140625" style="23" customWidth="1"/>
    <col min="9119" max="9119" width="21.140625" style="23" customWidth="1"/>
    <col min="9120" max="9120" width="7.85546875" style="23" customWidth="1"/>
    <col min="9121" max="9367" width="9.140625" style="23"/>
    <col min="9368" max="9368" width="4.140625" style="23" customWidth="1"/>
    <col min="9369" max="9369" width="26.5703125" style="23" customWidth="1"/>
    <col min="9370" max="9370" width="22" style="23" customWidth="1"/>
    <col min="9371" max="9371" width="42.42578125" style="23" customWidth="1"/>
    <col min="9372" max="9372" width="10.5703125" style="23" customWidth="1"/>
    <col min="9373" max="9373" width="13" style="23" customWidth="1"/>
    <col min="9374" max="9374" width="11.140625" style="23" customWidth="1"/>
    <col min="9375" max="9375" width="21.140625" style="23" customWidth="1"/>
    <col min="9376" max="9376" width="7.85546875" style="23" customWidth="1"/>
    <col min="9377" max="9623" width="9.140625" style="23"/>
    <col min="9624" max="9624" width="4.140625" style="23" customWidth="1"/>
    <col min="9625" max="9625" width="26.5703125" style="23" customWidth="1"/>
    <col min="9626" max="9626" width="22" style="23" customWidth="1"/>
    <col min="9627" max="9627" width="42.42578125" style="23" customWidth="1"/>
    <col min="9628" max="9628" width="10.5703125" style="23" customWidth="1"/>
    <col min="9629" max="9629" width="13" style="23" customWidth="1"/>
    <col min="9630" max="9630" width="11.140625" style="23" customWidth="1"/>
    <col min="9631" max="9631" width="21.140625" style="23" customWidth="1"/>
    <col min="9632" max="9632" width="7.85546875" style="23" customWidth="1"/>
    <col min="9633" max="9879" width="9.140625" style="23"/>
    <col min="9880" max="9880" width="4.140625" style="23" customWidth="1"/>
    <col min="9881" max="9881" width="26.5703125" style="23" customWidth="1"/>
    <col min="9882" max="9882" width="22" style="23" customWidth="1"/>
    <col min="9883" max="9883" width="42.42578125" style="23" customWidth="1"/>
    <col min="9884" max="9884" width="10.5703125" style="23" customWidth="1"/>
    <col min="9885" max="9885" width="13" style="23" customWidth="1"/>
    <col min="9886" max="9886" width="11.140625" style="23" customWidth="1"/>
    <col min="9887" max="9887" width="21.140625" style="23" customWidth="1"/>
    <col min="9888" max="9888" width="7.85546875" style="23" customWidth="1"/>
    <col min="9889" max="10135" width="9.140625" style="23"/>
    <col min="10136" max="10136" width="4.140625" style="23" customWidth="1"/>
    <col min="10137" max="10137" width="26.5703125" style="23" customWidth="1"/>
    <col min="10138" max="10138" width="22" style="23" customWidth="1"/>
    <col min="10139" max="10139" width="42.42578125" style="23" customWidth="1"/>
    <col min="10140" max="10140" width="10.5703125" style="23" customWidth="1"/>
    <col min="10141" max="10141" width="13" style="23" customWidth="1"/>
    <col min="10142" max="10142" width="11.140625" style="23" customWidth="1"/>
    <col min="10143" max="10143" width="21.140625" style="23" customWidth="1"/>
    <col min="10144" max="10144" width="7.85546875" style="23" customWidth="1"/>
    <col min="10145" max="10391" width="9.140625" style="23"/>
    <col min="10392" max="10392" width="4.140625" style="23" customWidth="1"/>
    <col min="10393" max="10393" width="26.5703125" style="23" customWidth="1"/>
    <col min="10394" max="10394" width="22" style="23" customWidth="1"/>
    <col min="10395" max="10395" width="42.42578125" style="23" customWidth="1"/>
    <col min="10396" max="10396" width="10.5703125" style="23" customWidth="1"/>
    <col min="10397" max="10397" width="13" style="23" customWidth="1"/>
    <col min="10398" max="10398" width="11.140625" style="23" customWidth="1"/>
    <col min="10399" max="10399" width="21.140625" style="23" customWidth="1"/>
    <col min="10400" max="10400" width="7.85546875" style="23" customWidth="1"/>
    <col min="10401" max="10647" width="9.140625" style="23"/>
    <col min="10648" max="10648" width="4.140625" style="23" customWidth="1"/>
    <col min="10649" max="10649" width="26.5703125" style="23" customWidth="1"/>
    <col min="10650" max="10650" width="22" style="23" customWidth="1"/>
    <col min="10651" max="10651" width="42.42578125" style="23" customWidth="1"/>
    <col min="10652" max="10652" width="10.5703125" style="23" customWidth="1"/>
    <col min="10653" max="10653" width="13" style="23" customWidth="1"/>
    <col min="10654" max="10654" width="11.140625" style="23" customWidth="1"/>
    <col min="10655" max="10655" width="21.140625" style="23" customWidth="1"/>
    <col min="10656" max="10656" width="7.85546875" style="23" customWidth="1"/>
    <col min="10657" max="10903" width="9.140625" style="23"/>
    <col min="10904" max="10904" width="4.140625" style="23" customWidth="1"/>
    <col min="10905" max="10905" width="26.5703125" style="23" customWidth="1"/>
    <col min="10906" max="10906" width="22" style="23" customWidth="1"/>
    <col min="10907" max="10907" width="42.42578125" style="23" customWidth="1"/>
    <col min="10908" max="10908" width="10.5703125" style="23" customWidth="1"/>
    <col min="10909" max="10909" width="13" style="23" customWidth="1"/>
    <col min="10910" max="10910" width="11.140625" style="23" customWidth="1"/>
    <col min="10911" max="10911" width="21.140625" style="23" customWidth="1"/>
    <col min="10912" max="10912" width="7.85546875" style="23" customWidth="1"/>
    <col min="10913" max="11159" width="9.140625" style="23"/>
    <col min="11160" max="11160" width="4.140625" style="23" customWidth="1"/>
    <col min="11161" max="11161" width="26.5703125" style="23" customWidth="1"/>
    <col min="11162" max="11162" width="22" style="23" customWidth="1"/>
    <col min="11163" max="11163" width="42.42578125" style="23" customWidth="1"/>
    <col min="11164" max="11164" width="10.5703125" style="23" customWidth="1"/>
    <col min="11165" max="11165" width="13" style="23" customWidth="1"/>
    <col min="11166" max="11166" width="11.140625" style="23" customWidth="1"/>
    <col min="11167" max="11167" width="21.140625" style="23" customWidth="1"/>
    <col min="11168" max="11168" width="7.85546875" style="23" customWidth="1"/>
    <col min="11169" max="11415" width="9.140625" style="23"/>
    <col min="11416" max="11416" width="4.140625" style="23" customWidth="1"/>
    <col min="11417" max="11417" width="26.5703125" style="23" customWidth="1"/>
    <col min="11418" max="11418" width="22" style="23" customWidth="1"/>
    <col min="11419" max="11419" width="42.42578125" style="23" customWidth="1"/>
    <col min="11420" max="11420" width="10.5703125" style="23" customWidth="1"/>
    <col min="11421" max="11421" width="13" style="23" customWidth="1"/>
    <col min="11422" max="11422" width="11.140625" style="23" customWidth="1"/>
    <col min="11423" max="11423" width="21.140625" style="23" customWidth="1"/>
    <col min="11424" max="11424" width="7.85546875" style="23" customWidth="1"/>
    <col min="11425" max="11671" width="9.140625" style="23"/>
    <col min="11672" max="11672" width="4.140625" style="23" customWidth="1"/>
    <col min="11673" max="11673" width="26.5703125" style="23" customWidth="1"/>
    <col min="11674" max="11674" width="22" style="23" customWidth="1"/>
    <col min="11675" max="11675" width="42.42578125" style="23" customWidth="1"/>
    <col min="11676" max="11676" width="10.5703125" style="23" customWidth="1"/>
    <col min="11677" max="11677" width="13" style="23" customWidth="1"/>
    <col min="11678" max="11678" width="11.140625" style="23" customWidth="1"/>
    <col min="11679" max="11679" width="21.140625" style="23" customWidth="1"/>
    <col min="11680" max="11680" width="7.85546875" style="23" customWidth="1"/>
    <col min="11681" max="11927" width="9.140625" style="23"/>
    <col min="11928" max="11928" width="4.140625" style="23" customWidth="1"/>
    <col min="11929" max="11929" width="26.5703125" style="23" customWidth="1"/>
    <col min="11930" max="11930" width="22" style="23" customWidth="1"/>
    <col min="11931" max="11931" width="42.42578125" style="23" customWidth="1"/>
    <col min="11932" max="11932" width="10.5703125" style="23" customWidth="1"/>
    <col min="11933" max="11933" width="13" style="23" customWidth="1"/>
    <col min="11934" max="11934" width="11.140625" style="23" customWidth="1"/>
    <col min="11935" max="11935" width="21.140625" style="23" customWidth="1"/>
    <col min="11936" max="11936" width="7.85546875" style="23" customWidth="1"/>
    <col min="11937" max="12183" width="9.140625" style="23"/>
    <col min="12184" max="12184" width="4.140625" style="23" customWidth="1"/>
    <col min="12185" max="12185" width="26.5703125" style="23" customWidth="1"/>
    <col min="12186" max="12186" width="22" style="23" customWidth="1"/>
    <col min="12187" max="12187" width="42.42578125" style="23" customWidth="1"/>
    <col min="12188" max="12188" width="10.5703125" style="23" customWidth="1"/>
    <col min="12189" max="12189" width="13" style="23" customWidth="1"/>
    <col min="12190" max="12190" width="11.140625" style="23" customWidth="1"/>
    <col min="12191" max="12191" width="21.140625" style="23" customWidth="1"/>
    <col min="12192" max="12192" width="7.85546875" style="23" customWidth="1"/>
    <col min="12193" max="12439" width="9.140625" style="23"/>
    <col min="12440" max="12440" width="4.140625" style="23" customWidth="1"/>
    <col min="12441" max="12441" width="26.5703125" style="23" customWidth="1"/>
    <col min="12442" max="12442" width="22" style="23" customWidth="1"/>
    <col min="12443" max="12443" width="42.42578125" style="23" customWidth="1"/>
    <col min="12444" max="12444" width="10.5703125" style="23" customWidth="1"/>
    <col min="12445" max="12445" width="13" style="23" customWidth="1"/>
    <col min="12446" max="12446" width="11.140625" style="23" customWidth="1"/>
    <col min="12447" max="12447" width="21.140625" style="23" customWidth="1"/>
    <col min="12448" max="12448" width="7.85546875" style="23" customWidth="1"/>
    <col min="12449" max="12695" width="9.140625" style="23"/>
    <col min="12696" max="12696" width="4.140625" style="23" customWidth="1"/>
    <col min="12697" max="12697" width="26.5703125" style="23" customWidth="1"/>
    <col min="12698" max="12698" width="22" style="23" customWidth="1"/>
    <col min="12699" max="12699" width="42.42578125" style="23" customWidth="1"/>
    <col min="12700" max="12700" width="10.5703125" style="23" customWidth="1"/>
    <col min="12701" max="12701" width="13" style="23" customWidth="1"/>
    <col min="12702" max="12702" width="11.140625" style="23" customWidth="1"/>
    <col min="12703" max="12703" width="21.140625" style="23" customWidth="1"/>
    <col min="12704" max="12704" width="7.85546875" style="23" customWidth="1"/>
    <col min="12705" max="12951" width="9.140625" style="23"/>
    <col min="12952" max="12952" width="4.140625" style="23" customWidth="1"/>
    <col min="12953" max="12953" width="26.5703125" style="23" customWidth="1"/>
    <col min="12954" max="12954" width="22" style="23" customWidth="1"/>
    <col min="12955" max="12955" width="42.42578125" style="23" customWidth="1"/>
    <col min="12956" max="12956" width="10.5703125" style="23" customWidth="1"/>
    <col min="12957" max="12957" width="13" style="23" customWidth="1"/>
    <col min="12958" max="12958" width="11.140625" style="23" customWidth="1"/>
    <col min="12959" max="12959" width="21.140625" style="23" customWidth="1"/>
    <col min="12960" max="12960" width="7.85546875" style="23" customWidth="1"/>
    <col min="12961" max="13207" width="9.140625" style="23"/>
    <col min="13208" max="13208" width="4.140625" style="23" customWidth="1"/>
    <col min="13209" max="13209" width="26.5703125" style="23" customWidth="1"/>
    <col min="13210" max="13210" width="22" style="23" customWidth="1"/>
    <col min="13211" max="13211" width="42.42578125" style="23" customWidth="1"/>
    <col min="13212" max="13212" width="10.5703125" style="23" customWidth="1"/>
    <col min="13213" max="13213" width="13" style="23" customWidth="1"/>
    <col min="13214" max="13214" width="11.140625" style="23" customWidth="1"/>
    <col min="13215" max="13215" width="21.140625" style="23" customWidth="1"/>
    <col min="13216" max="13216" width="7.85546875" style="23" customWidth="1"/>
    <col min="13217" max="13463" width="9.140625" style="23"/>
    <col min="13464" max="13464" width="4.140625" style="23" customWidth="1"/>
    <col min="13465" max="13465" width="26.5703125" style="23" customWidth="1"/>
    <col min="13466" max="13466" width="22" style="23" customWidth="1"/>
    <col min="13467" max="13467" width="42.42578125" style="23" customWidth="1"/>
    <col min="13468" max="13468" width="10.5703125" style="23" customWidth="1"/>
    <col min="13469" max="13469" width="13" style="23" customWidth="1"/>
    <col min="13470" max="13470" width="11.140625" style="23" customWidth="1"/>
    <col min="13471" max="13471" width="21.140625" style="23" customWidth="1"/>
    <col min="13472" max="13472" width="7.85546875" style="23" customWidth="1"/>
    <col min="13473" max="13719" width="9.140625" style="23"/>
    <col min="13720" max="13720" width="4.140625" style="23" customWidth="1"/>
    <col min="13721" max="13721" width="26.5703125" style="23" customWidth="1"/>
    <col min="13722" max="13722" width="22" style="23" customWidth="1"/>
    <col min="13723" max="13723" width="42.42578125" style="23" customWidth="1"/>
    <col min="13724" max="13724" width="10.5703125" style="23" customWidth="1"/>
    <col min="13725" max="13725" width="13" style="23" customWidth="1"/>
    <col min="13726" max="13726" width="11.140625" style="23" customWidth="1"/>
    <col min="13727" max="13727" width="21.140625" style="23" customWidth="1"/>
    <col min="13728" max="13728" width="7.85546875" style="23" customWidth="1"/>
    <col min="13729" max="13975" width="9.140625" style="23"/>
    <col min="13976" max="13976" width="4.140625" style="23" customWidth="1"/>
    <col min="13977" max="13977" width="26.5703125" style="23" customWidth="1"/>
    <col min="13978" max="13978" width="22" style="23" customWidth="1"/>
    <col min="13979" max="13979" width="42.42578125" style="23" customWidth="1"/>
    <col min="13980" max="13980" width="10.5703125" style="23" customWidth="1"/>
    <col min="13981" max="13981" width="13" style="23" customWidth="1"/>
    <col min="13982" max="13982" width="11.140625" style="23" customWidth="1"/>
    <col min="13983" max="13983" width="21.140625" style="23" customWidth="1"/>
    <col min="13984" max="13984" width="7.85546875" style="23" customWidth="1"/>
    <col min="13985" max="14231" width="9.140625" style="23"/>
    <col min="14232" max="14232" width="4.140625" style="23" customWidth="1"/>
    <col min="14233" max="14233" width="26.5703125" style="23" customWidth="1"/>
    <col min="14234" max="14234" width="22" style="23" customWidth="1"/>
    <col min="14235" max="14235" width="42.42578125" style="23" customWidth="1"/>
    <col min="14236" max="14236" width="10.5703125" style="23" customWidth="1"/>
    <col min="14237" max="14237" width="13" style="23" customWidth="1"/>
    <col min="14238" max="14238" width="11.140625" style="23" customWidth="1"/>
    <col min="14239" max="14239" width="21.140625" style="23" customWidth="1"/>
    <col min="14240" max="14240" width="7.85546875" style="23" customWidth="1"/>
    <col min="14241" max="14487" width="9.140625" style="23"/>
    <col min="14488" max="14488" width="4.140625" style="23" customWidth="1"/>
    <col min="14489" max="14489" width="26.5703125" style="23" customWidth="1"/>
    <col min="14490" max="14490" width="22" style="23" customWidth="1"/>
    <col min="14491" max="14491" width="42.42578125" style="23" customWidth="1"/>
    <col min="14492" max="14492" width="10.5703125" style="23" customWidth="1"/>
    <col min="14493" max="14493" width="13" style="23" customWidth="1"/>
    <col min="14494" max="14494" width="11.140625" style="23" customWidth="1"/>
    <col min="14495" max="14495" width="21.140625" style="23" customWidth="1"/>
    <col min="14496" max="14496" width="7.85546875" style="23" customWidth="1"/>
    <col min="14497" max="14743" width="9.140625" style="23"/>
    <col min="14744" max="14744" width="4.140625" style="23" customWidth="1"/>
    <col min="14745" max="14745" width="26.5703125" style="23" customWidth="1"/>
    <col min="14746" max="14746" width="22" style="23" customWidth="1"/>
    <col min="14747" max="14747" width="42.42578125" style="23" customWidth="1"/>
    <col min="14748" max="14748" width="10.5703125" style="23" customWidth="1"/>
    <col min="14749" max="14749" width="13" style="23" customWidth="1"/>
    <col min="14750" max="14750" width="11.140625" style="23" customWidth="1"/>
    <col min="14751" max="14751" width="21.140625" style="23" customWidth="1"/>
    <col min="14752" max="14752" width="7.85546875" style="23" customWidth="1"/>
    <col min="14753" max="14999" width="9.140625" style="23"/>
    <col min="15000" max="15000" width="4.140625" style="23" customWidth="1"/>
    <col min="15001" max="15001" width="26.5703125" style="23" customWidth="1"/>
    <col min="15002" max="15002" width="22" style="23" customWidth="1"/>
    <col min="15003" max="15003" width="42.42578125" style="23" customWidth="1"/>
    <col min="15004" max="15004" width="10.5703125" style="23" customWidth="1"/>
    <col min="15005" max="15005" width="13" style="23" customWidth="1"/>
    <col min="15006" max="15006" width="11.140625" style="23" customWidth="1"/>
    <col min="15007" max="15007" width="21.140625" style="23" customWidth="1"/>
    <col min="15008" max="15008" width="7.85546875" style="23" customWidth="1"/>
    <col min="15009" max="15255" width="9.140625" style="23"/>
    <col min="15256" max="15256" width="4.140625" style="23" customWidth="1"/>
    <col min="15257" max="15257" width="26.5703125" style="23" customWidth="1"/>
    <col min="15258" max="15258" width="22" style="23" customWidth="1"/>
    <col min="15259" max="15259" width="42.42578125" style="23" customWidth="1"/>
    <col min="15260" max="15260" width="10.5703125" style="23" customWidth="1"/>
    <col min="15261" max="15261" width="13" style="23" customWidth="1"/>
    <col min="15262" max="15262" width="11.140625" style="23" customWidth="1"/>
    <col min="15263" max="15263" width="21.140625" style="23" customWidth="1"/>
    <col min="15264" max="15264" width="7.85546875" style="23" customWidth="1"/>
    <col min="15265" max="15511" width="9.140625" style="23"/>
    <col min="15512" max="15512" width="4.140625" style="23" customWidth="1"/>
    <col min="15513" max="15513" width="26.5703125" style="23" customWidth="1"/>
    <col min="15514" max="15514" width="22" style="23" customWidth="1"/>
    <col min="15515" max="15515" width="42.42578125" style="23" customWidth="1"/>
    <col min="15516" max="15516" width="10.5703125" style="23" customWidth="1"/>
    <col min="15517" max="15517" width="13" style="23" customWidth="1"/>
    <col min="15518" max="15518" width="11.140625" style="23" customWidth="1"/>
    <col min="15519" max="15519" width="21.140625" style="23" customWidth="1"/>
    <col min="15520" max="15520" width="7.85546875" style="23" customWidth="1"/>
    <col min="15521" max="15767" width="9.140625" style="23"/>
    <col min="15768" max="15768" width="4.140625" style="23" customWidth="1"/>
    <col min="15769" max="15769" width="26.5703125" style="23" customWidth="1"/>
    <col min="15770" max="15770" width="22" style="23" customWidth="1"/>
    <col min="15771" max="15771" width="42.42578125" style="23" customWidth="1"/>
    <col min="15772" max="15772" width="10.5703125" style="23" customWidth="1"/>
    <col min="15773" max="15773" width="13" style="23" customWidth="1"/>
    <col min="15774" max="15774" width="11.140625" style="23" customWidth="1"/>
    <col min="15775" max="15775" width="21.140625" style="23" customWidth="1"/>
    <col min="15776" max="15776" width="7.85546875" style="23" customWidth="1"/>
    <col min="15777" max="16023" width="9.140625" style="23"/>
    <col min="16024" max="16024" width="4.140625" style="23" customWidth="1"/>
    <col min="16025" max="16025" width="26.5703125" style="23" customWidth="1"/>
    <col min="16026" max="16026" width="22" style="23" customWidth="1"/>
    <col min="16027" max="16027" width="42.42578125" style="23" customWidth="1"/>
    <col min="16028" max="16028" width="10.5703125" style="23" customWidth="1"/>
    <col min="16029" max="16029" width="13" style="23" customWidth="1"/>
    <col min="16030" max="16030" width="11.140625" style="23" customWidth="1"/>
    <col min="16031" max="16031" width="21.140625" style="23" customWidth="1"/>
    <col min="16032" max="16032" width="7.85546875" style="23" customWidth="1"/>
    <col min="16033" max="16384" width="9.140625" style="23"/>
  </cols>
  <sheetData>
    <row r="1" spans="1:151" ht="16.5" customHeight="1">
      <c r="A1" s="165" t="s">
        <v>314</v>
      </c>
      <c r="B1" s="165"/>
      <c r="C1" s="165"/>
      <c r="D1" s="109"/>
      <c r="E1" s="113"/>
      <c r="F1" s="108"/>
      <c r="I1" s="115"/>
    </row>
    <row r="2" spans="1:151" ht="18.75" customHeight="1">
      <c r="A2" s="165" t="s">
        <v>309</v>
      </c>
      <c r="B2" s="165"/>
      <c r="C2" s="165"/>
      <c r="D2" s="109"/>
      <c r="E2" s="113"/>
      <c r="F2" s="108"/>
      <c r="I2" s="115"/>
    </row>
    <row r="3" spans="1:151" ht="18.75" customHeight="1">
      <c r="A3" s="166"/>
      <c r="B3" s="166"/>
      <c r="C3" s="166"/>
      <c r="D3" s="166"/>
      <c r="E3" s="166"/>
      <c r="F3" s="166"/>
      <c r="G3" s="166"/>
      <c r="H3" s="166"/>
      <c r="I3" s="166"/>
    </row>
    <row r="4" spans="1:151" ht="24" customHeight="1">
      <c r="A4" s="167" t="s">
        <v>311</v>
      </c>
      <c r="B4" s="167"/>
      <c r="C4" s="167"/>
      <c r="D4" s="167"/>
      <c r="E4" s="167"/>
      <c r="F4" s="167"/>
      <c r="G4" s="167"/>
      <c r="H4" s="167"/>
      <c r="I4" s="167"/>
    </row>
    <row r="5" spans="1:151" ht="18.75" customHeight="1">
      <c r="A5" s="152" t="s">
        <v>339</v>
      </c>
      <c r="B5" s="152"/>
      <c r="C5" s="152"/>
      <c r="D5" s="152"/>
      <c r="E5" s="152"/>
      <c r="F5" s="152"/>
      <c r="G5" s="152"/>
      <c r="H5" s="152"/>
      <c r="I5" s="152"/>
    </row>
    <row r="6" spans="1:151" ht="18.75" customHeight="1">
      <c r="A6" s="160" t="s">
        <v>106</v>
      </c>
      <c r="B6" s="160"/>
      <c r="C6" s="160"/>
      <c r="D6" s="160"/>
      <c r="E6" s="160"/>
      <c r="F6" s="160"/>
      <c r="G6" s="160"/>
      <c r="H6" s="160"/>
      <c r="I6" s="160"/>
    </row>
    <row r="7" spans="1:151" ht="22.5" customHeight="1">
      <c r="A7" s="142" t="s">
        <v>0</v>
      </c>
      <c r="B7" s="129" t="s">
        <v>1</v>
      </c>
      <c r="C7" s="129" t="s">
        <v>2</v>
      </c>
      <c r="D7" s="145" t="s">
        <v>3</v>
      </c>
      <c r="E7" s="148" t="s">
        <v>4</v>
      </c>
      <c r="F7" s="154" t="s">
        <v>9</v>
      </c>
      <c r="G7" s="161" t="s">
        <v>5</v>
      </c>
      <c r="H7" s="162"/>
      <c r="I7" s="129" t="s">
        <v>6</v>
      </c>
    </row>
    <row r="8" spans="1:151" ht="12" customHeight="1">
      <c r="A8" s="143"/>
      <c r="B8" s="130"/>
      <c r="C8" s="130"/>
      <c r="D8" s="146"/>
      <c r="E8" s="149"/>
      <c r="F8" s="155"/>
      <c r="G8" s="163"/>
      <c r="H8" s="164"/>
      <c r="I8" s="130"/>
    </row>
    <row r="9" spans="1:151" s="109" customFormat="1" ht="32.25" customHeight="1">
      <c r="A9" s="143"/>
      <c r="B9" s="130"/>
      <c r="C9" s="130"/>
      <c r="D9" s="146"/>
      <c r="E9" s="149"/>
      <c r="F9" s="155"/>
      <c r="G9" s="119" t="s">
        <v>316</v>
      </c>
      <c r="H9" s="118" t="s">
        <v>7</v>
      </c>
      <c r="I9" s="130"/>
    </row>
    <row r="10" spans="1:151" s="111" customFormat="1" ht="21" customHeight="1">
      <c r="A10" s="4"/>
      <c r="B10" s="136" t="s">
        <v>12</v>
      </c>
      <c r="C10" s="136"/>
      <c r="D10" s="4"/>
      <c r="E10" s="59">
        <f>E11</f>
        <v>123</v>
      </c>
      <c r="F10" s="59"/>
      <c r="G10" s="103"/>
      <c r="H10" s="4"/>
      <c r="I10" s="104"/>
    </row>
    <row r="11" spans="1:151" s="96" customFormat="1" ht="19.5" customHeight="1">
      <c r="A11" s="5" t="s">
        <v>13</v>
      </c>
      <c r="B11" s="140" t="s">
        <v>14</v>
      </c>
      <c r="C11" s="140"/>
      <c r="D11" s="5"/>
      <c r="E11" s="61">
        <f>E12+E15+E18+E22+E26+E30+E43+E49+E57+E64+E74+E75+E84+E87+E94+E97+E100+E103+E106+E113+E118+E126+E132</f>
        <v>123</v>
      </c>
      <c r="F11" s="61"/>
      <c r="G11" s="95"/>
      <c r="H11" s="5"/>
      <c r="I11" s="94"/>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row>
    <row r="12" spans="1:151" s="98" customFormat="1" ht="20.25" customHeight="1">
      <c r="A12" s="5">
        <v>1</v>
      </c>
      <c r="B12" s="140" t="s">
        <v>15</v>
      </c>
      <c r="C12" s="140"/>
      <c r="D12" s="5"/>
      <c r="E12" s="61">
        <f>SUM(E13:E14)</f>
        <v>4</v>
      </c>
      <c r="F12" s="61"/>
      <c r="G12" s="93"/>
      <c r="H12" s="5"/>
      <c r="I12" s="94"/>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row>
    <row r="13" spans="1:151" s="98" customFormat="1" ht="41.25" customHeight="1">
      <c r="A13" s="5"/>
      <c r="B13" s="5"/>
      <c r="C13" s="110" t="s">
        <v>16</v>
      </c>
      <c r="D13" s="110" t="s">
        <v>17</v>
      </c>
      <c r="E13" s="97">
        <v>1</v>
      </c>
      <c r="F13" s="97" t="s">
        <v>18</v>
      </c>
      <c r="G13" s="95" t="s">
        <v>19</v>
      </c>
      <c r="H13" s="110" t="s">
        <v>20</v>
      </c>
      <c r="I13" s="14"/>
    </row>
    <row r="14" spans="1:151" s="98" customFormat="1" ht="52.5" customHeight="1">
      <c r="A14" s="5"/>
      <c r="B14" s="92"/>
      <c r="C14" s="110" t="s">
        <v>21</v>
      </c>
      <c r="D14" s="110" t="s">
        <v>22</v>
      </c>
      <c r="E14" s="97">
        <v>3</v>
      </c>
      <c r="F14" s="97" t="s">
        <v>23</v>
      </c>
      <c r="G14" s="95" t="s">
        <v>19</v>
      </c>
      <c r="H14" s="110" t="s">
        <v>24</v>
      </c>
      <c r="I14" s="14"/>
    </row>
    <row r="15" spans="1:151" s="98" customFormat="1" ht="20.25" customHeight="1">
      <c r="A15" s="5">
        <v>2</v>
      </c>
      <c r="B15" s="140" t="s">
        <v>25</v>
      </c>
      <c r="C15" s="140"/>
      <c r="D15" s="110"/>
      <c r="E15" s="61">
        <f>SUM(E16:E17)</f>
        <v>4</v>
      </c>
      <c r="F15" s="97"/>
      <c r="G15" s="95"/>
      <c r="H15" s="110"/>
      <c r="I15" s="14"/>
    </row>
    <row r="16" spans="1:151" s="98" customFormat="1" ht="31.5">
      <c r="A16" s="5"/>
      <c r="B16" s="92"/>
      <c r="C16" s="110" t="s">
        <v>26</v>
      </c>
      <c r="D16" s="110" t="s">
        <v>27</v>
      </c>
      <c r="E16" s="97">
        <v>3</v>
      </c>
      <c r="F16" s="97" t="s">
        <v>28</v>
      </c>
      <c r="G16" s="95" t="s">
        <v>29</v>
      </c>
      <c r="H16" s="110" t="s">
        <v>30</v>
      </c>
      <c r="I16" s="14"/>
    </row>
    <row r="17" spans="1:151" s="98" customFormat="1" ht="31.5">
      <c r="A17" s="5"/>
      <c r="B17" s="92"/>
      <c r="C17" s="110" t="s">
        <v>31</v>
      </c>
      <c r="D17" s="110" t="s">
        <v>32</v>
      </c>
      <c r="E17" s="99">
        <v>1</v>
      </c>
      <c r="F17" s="97" t="s">
        <v>33</v>
      </c>
      <c r="G17" s="95" t="s">
        <v>29</v>
      </c>
      <c r="H17" s="110" t="s">
        <v>34</v>
      </c>
      <c r="I17" s="100"/>
    </row>
    <row r="18" spans="1:151" s="98" customFormat="1" ht="21" customHeight="1">
      <c r="A18" s="5">
        <v>3</v>
      </c>
      <c r="B18" s="140" t="s">
        <v>35</v>
      </c>
      <c r="C18" s="140"/>
      <c r="D18" s="110"/>
      <c r="E18" s="61">
        <f>SUM(E19:E21)</f>
        <v>3</v>
      </c>
      <c r="F18" s="97"/>
      <c r="G18" s="95"/>
      <c r="H18" s="110"/>
      <c r="I18" s="100"/>
    </row>
    <row r="19" spans="1:151" s="98" customFormat="1" ht="39.75" customHeight="1">
      <c r="A19" s="5"/>
      <c r="B19" s="92"/>
      <c r="C19" s="110" t="s">
        <v>26</v>
      </c>
      <c r="D19" s="110" t="s">
        <v>27</v>
      </c>
      <c r="E19" s="97">
        <v>1</v>
      </c>
      <c r="F19" s="97" t="s">
        <v>28</v>
      </c>
      <c r="G19" s="95" t="s">
        <v>29</v>
      </c>
      <c r="H19" s="110" t="s">
        <v>30</v>
      </c>
      <c r="I19" s="100"/>
    </row>
    <row r="20" spans="1:151" s="98" customFormat="1" ht="42" customHeight="1">
      <c r="A20" s="5"/>
      <c r="B20" s="92"/>
      <c r="C20" s="110" t="s">
        <v>36</v>
      </c>
      <c r="D20" s="110" t="s">
        <v>37</v>
      </c>
      <c r="E20" s="97">
        <v>1</v>
      </c>
      <c r="F20" s="97" t="s">
        <v>38</v>
      </c>
      <c r="G20" s="95" t="s">
        <v>29</v>
      </c>
      <c r="H20" s="110" t="s">
        <v>39</v>
      </c>
      <c r="I20" s="100"/>
    </row>
    <row r="21" spans="1:151" s="98" customFormat="1" ht="33" customHeight="1">
      <c r="A21" s="5"/>
      <c r="B21" s="92"/>
      <c r="C21" s="110" t="s">
        <v>40</v>
      </c>
      <c r="D21" s="110" t="s">
        <v>41</v>
      </c>
      <c r="E21" s="97">
        <v>1</v>
      </c>
      <c r="F21" s="97" t="s">
        <v>42</v>
      </c>
      <c r="G21" s="95" t="s">
        <v>29</v>
      </c>
      <c r="H21" s="110" t="s">
        <v>43</v>
      </c>
      <c r="I21" s="14"/>
    </row>
    <row r="22" spans="1:151" s="98" customFormat="1" ht="21" customHeight="1">
      <c r="A22" s="5">
        <v>4</v>
      </c>
      <c r="B22" s="140" t="s">
        <v>107</v>
      </c>
      <c r="C22" s="140"/>
      <c r="D22" s="110"/>
      <c r="E22" s="61">
        <f>SUM(E23:E25)</f>
        <v>4</v>
      </c>
      <c r="F22" s="97"/>
      <c r="G22" s="95"/>
      <c r="H22" s="110"/>
      <c r="I22" s="100"/>
    </row>
    <row r="23" spans="1:151" s="98" customFormat="1" ht="36.75" customHeight="1">
      <c r="A23" s="5"/>
      <c r="B23" s="92"/>
      <c r="C23" s="110" t="s">
        <v>26</v>
      </c>
      <c r="D23" s="110" t="s">
        <v>44</v>
      </c>
      <c r="E23" s="97">
        <v>2</v>
      </c>
      <c r="F23" s="97" t="s">
        <v>28</v>
      </c>
      <c r="G23" s="95" t="s">
        <v>29</v>
      </c>
      <c r="H23" s="110" t="s">
        <v>30</v>
      </c>
      <c r="I23" s="100"/>
    </row>
    <row r="24" spans="1:151" s="96" customFormat="1" ht="36.75" customHeight="1">
      <c r="A24" s="5"/>
      <c r="B24" s="92"/>
      <c r="C24" s="110" t="s">
        <v>26</v>
      </c>
      <c r="D24" s="110" t="s">
        <v>44</v>
      </c>
      <c r="E24" s="97">
        <v>1</v>
      </c>
      <c r="F24" s="97" t="s">
        <v>28</v>
      </c>
      <c r="G24" s="95" t="s">
        <v>29</v>
      </c>
      <c r="H24" s="110" t="s">
        <v>45</v>
      </c>
      <c r="I24" s="100"/>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row>
    <row r="25" spans="1:151" s="96" customFormat="1" ht="32.25" customHeight="1">
      <c r="A25" s="5"/>
      <c r="B25" s="92"/>
      <c r="C25" s="110" t="s">
        <v>40</v>
      </c>
      <c r="D25" s="110" t="s">
        <v>41</v>
      </c>
      <c r="E25" s="97">
        <v>1</v>
      </c>
      <c r="F25" s="97" t="s">
        <v>42</v>
      </c>
      <c r="G25" s="95" t="s">
        <v>29</v>
      </c>
      <c r="H25" s="110" t="s">
        <v>43</v>
      </c>
      <c r="I25" s="14"/>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row>
    <row r="26" spans="1:151" s="98" customFormat="1" ht="27.75" customHeight="1">
      <c r="A26" s="5">
        <v>5</v>
      </c>
      <c r="B26" s="140" t="s">
        <v>172</v>
      </c>
      <c r="C26" s="140"/>
      <c r="D26" s="5"/>
      <c r="E26" s="61">
        <f>SUM(E27:E29)</f>
        <v>4</v>
      </c>
      <c r="F26" s="61"/>
      <c r="G26" s="93"/>
      <c r="H26" s="5"/>
      <c r="I26" s="94"/>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row>
    <row r="27" spans="1:151" s="96" customFormat="1" ht="36" customHeight="1">
      <c r="A27" s="5"/>
      <c r="B27" s="92"/>
      <c r="C27" s="110" t="s">
        <v>26</v>
      </c>
      <c r="D27" s="110" t="s">
        <v>27</v>
      </c>
      <c r="E27" s="97">
        <v>1</v>
      </c>
      <c r="F27" s="97" t="s">
        <v>28</v>
      </c>
      <c r="G27" s="95" t="s">
        <v>29</v>
      </c>
      <c r="H27" s="110" t="s">
        <v>30</v>
      </c>
      <c r="I27" s="94"/>
    </row>
    <row r="28" spans="1:151" s="96" customFormat="1" ht="33.75" customHeight="1">
      <c r="A28" s="5"/>
      <c r="B28" s="92"/>
      <c r="C28" s="110" t="s">
        <v>46</v>
      </c>
      <c r="D28" s="110" t="s">
        <v>47</v>
      </c>
      <c r="E28" s="97">
        <v>2</v>
      </c>
      <c r="F28" s="101" t="s">
        <v>48</v>
      </c>
      <c r="G28" s="95" t="s">
        <v>29</v>
      </c>
      <c r="H28" s="110" t="s">
        <v>49</v>
      </c>
      <c r="I28" s="100"/>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row>
    <row r="29" spans="1:151" s="96" customFormat="1" ht="33" customHeight="1">
      <c r="A29" s="5"/>
      <c r="B29" s="92"/>
      <c r="C29" s="110" t="s">
        <v>50</v>
      </c>
      <c r="D29" s="110" t="s">
        <v>51</v>
      </c>
      <c r="E29" s="97">
        <v>1</v>
      </c>
      <c r="F29" s="101" t="s">
        <v>52</v>
      </c>
      <c r="G29" s="95" t="s">
        <v>29</v>
      </c>
      <c r="H29" s="110" t="s">
        <v>53</v>
      </c>
      <c r="I29" s="94"/>
    </row>
    <row r="30" spans="1:151" s="96" customFormat="1" ht="25.5" customHeight="1">
      <c r="A30" s="5"/>
      <c r="B30" s="137" t="s">
        <v>54</v>
      </c>
      <c r="C30" s="138"/>
      <c r="D30" s="139"/>
      <c r="E30" s="61">
        <f>SUM(E31:E42)</f>
        <v>12</v>
      </c>
      <c r="F30" s="61"/>
      <c r="G30" s="93"/>
      <c r="H30" s="5"/>
      <c r="I30" s="94"/>
    </row>
    <row r="31" spans="1:151" s="96" customFormat="1" ht="38.1" customHeight="1">
      <c r="A31" s="5"/>
      <c r="B31" s="102" t="s">
        <v>331</v>
      </c>
      <c r="C31" s="110" t="s">
        <v>55</v>
      </c>
      <c r="D31" s="110" t="s">
        <v>56</v>
      </c>
      <c r="E31" s="97">
        <v>1</v>
      </c>
      <c r="F31" s="97" t="s">
        <v>57</v>
      </c>
      <c r="G31" s="95" t="s">
        <v>58</v>
      </c>
      <c r="H31" s="110" t="s">
        <v>59</v>
      </c>
      <c r="I31" s="94"/>
    </row>
    <row r="32" spans="1:151" s="96" customFormat="1" ht="38.1" customHeight="1">
      <c r="A32" s="5"/>
      <c r="B32" s="102" t="s">
        <v>163</v>
      </c>
      <c r="C32" s="110" t="s">
        <v>55</v>
      </c>
      <c r="D32" s="110" t="s">
        <v>56</v>
      </c>
      <c r="E32" s="97">
        <v>1</v>
      </c>
      <c r="F32" s="97" t="s">
        <v>57</v>
      </c>
      <c r="G32" s="95" t="s">
        <v>58</v>
      </c>
      <c r="H32" s="110" t="s">
        <v>59</v>
      </c>
      <c r="I32" s="94"/>
    </row>
    <row r="33" spans="1:151" s="96" customFormat="1" ht="38.1" customHeight="1">
      <c r="A33" s="5"/>
      <c r="B33" s="102" t="s">
        <v>332</v>
      </c>
      <c r="C33" s="110" t="s">
        <v>60</v>
      </c>
      <c r="D33" s="110" t="s">
        <v>61</v>
      </c>
      <c r="E33" s="97">
        <v>1</v>
      </c>
      <c r="F33" s="97" t="s">
        <v>62</v>
      </c>
      <c r="G33" s="95" t="s">
        <v>29</v>
      </c>
      <c r="H33" s="110" t="s">
        <v>20</v>
      </c>
      <c r="I33" s="100"/>
    </row>
    <row r="34" spans="1:151" s="96" customFormat="1" ht="38.1" customHeight="1">
      <c r="A34" s="5"/>
      <c r="B34" s="102" t="s">
        <v>333</v>
      </c>
      <c r="C34" s="110" t="s">
        <v>63</v>
      </c>
      <c r="D34" s="110" t="s">
        <v>64</v>
      </c>
      <c r="E34" s="97">
        <v>1</v>
      </c>
      <c r="F34" s="97" t="s">
        <v>65</v>
      </c>
      <c r="G34" s="95" t="s">
        <v>19</v>
      </c>
      <c r="H34" s="110" t="s">
        <v>34</v>
      </c>
      <c r="I34" s="94"/>
    </row>
    <row r="35" spans="1:151" s="96" customFormat="1" ht="38.1" customHeight="1">
      <c r="A35" s="5"/>
      <c r="B35" s="102" t="s">
        <v>334</v>
      </c>
      <c r="C35" s="110" t="s">
        <v>60</v>
      </c>
      <c r="D35" s="110" t="s">
        <v>61</v>
      </c>
      <c r="E35" s="97">
        <v>1</v>
      </c>
      <c r="F35" s="97" t="s">
        <v>62</v>
      </c>
      <c r="G35" s="95" t="s">
        <v>29</v>
      </c>
      <c r="H35" s="110" t="s">
        <v>20</v>
      </c>
      <c r="I35" s="100"/>
    </row>
    <row r="36" spans="1:151" s="96" customFormat="1" ht="46.5" customHeight="1">
      <c r="A36" s="5"/>
      <c r="B36" s="159" t="s">
        <v>335</v>
      </c>
      <c r="C36" s="110" t="s">
        <v>26</v>
      </c>
      <c r="D36" s="110" t="s">
        <v>66</v>
      </c>
      <c r="E36" s="97">
        <v>1</v>
      </c>
      <c r="F36" s="97" t="s">
        <v>28</v>
      </c>
      <c r="G36" s="95" t="s">
        <v>29</v>
      </c>
      <c r="H36" s="110" t="s">
        <v>67</v>
      </c>
      <c r="I36" s="100"/>
    </row>
    <row r="37" spans="1:151" s="96" customFormat="1" ht="38.1" customHeight="1">
      <c r="A37" s="5"/>
      <c r="B37" s="159"/>
      <c r="C37" s="110" t="s">
        <v>55</v>
      </c>
      <c r="D37" s="110" t="s">
        <v>56</v>
      </c>
      <c r="E37" s="97">
        <v>1</v>
      </c>
      <c r="F37" s="97" t="s">
        <v>57</v>
      </c>
      <c r="G37" s="95" t="s">
        <v>58</v>
      </c>
      <c r="H37" s="110" t="s">
        <v>59</v>
      </c>
      <c r="I37" s="94"/>
    </row>
    <row r="38" spans="1:151" s="96" customFormat="1" ht="48.75" customHeight="1">
      <c r="A38" s="5"/>
      <c r="B38" s="102" t="s">
        <v>336</v>
      </c>
      <c r="C38" s="110" t="s">
        <v>26</v>
      </c>
      <c r="D38" s="110" t="s">
        <v>66</v>
      </c>
      <c r="E38" s="97">
        <v>1</v>
      </c>
      <c r="F38" s="97" t="s">
        <v>28</v>
      </c>
      <c r="G38" s="95" t="s">
        <v>29</v>
      </c>
      <c r="H38" s="110" t="s">
        <v>67</v>
      </c>
      <c r="I38" s="100"/>
    </row>
    <row r="39" spans="1:151" s="96" customFormat="1" ht="38.1" customHeight="1">
      <c r="A39" s="5"/>
      <c r="B39" s="159" t="s">
        <v>337</v>
      </c>
      <c r="C39" s="110" t="s">
        <v>55</v>
      </c>
      <c r="D39" s="110" t="s">
        <v>56</v>
      </c>
      <c r="E39" s="97">
        <v>1</v>
      </c>
      <c r="F39" s="97" t="s">
        <v>57</v>
      </c>
      <c r="G39" s="95" t="s">
        <v>58</v>
      </c>
      <c r="H39" s="110" t="s">
        <v>59</v>
      </c>
      <c r="I39" s="94"/>
    </row>
    <row r="40" spans="1:151" s="96" customFormat="1" ht="38.1" customHeight="1">
      <c r="A40" s="5"/>
      <c r="B40" s="159"/>
      <c r="C40" s="110" t="s">
        <v>63</v>
      </c>
      <c r="D40" s="110" t="s">
        <v>64</v>
      </c>
      <c r="E40" s="97">
        <v>1</v>
      </c>
      <c r="F40" s="97" t="s">
        <v>65</v>
      </c>
      <c r="G40" s="95" t="s">
        <v>19</v>
      </c>
      <c r="H40" s="110" t="s">
        <v>34</v>
      </c>
      <c r="I40" s="94"/>
    </row>
    <row r="41" spans="1:151" s="96" customFormat="1" ht="38.1" customHeight="1">
      <c r="A41" s="5"/>
      <c r="B41" s="102" t="s">
        <v>164</v>
      </c>
      <c r="C41" s="110" t="s">
        <v>55</v>
      </c>
      <c r="D41" s="110" t="s">
        <v>56</v>
      </c>
      <c r="E41" s="97">
        <v>1</v>
      </c>
      <c r="F41" s="97" t="s">
        <v>57</v>
      </c>
      <c r="G41" s="95" t="s">
        <v>58</v>
      </c>
      <c r="H41" s="110" t="s">
        <v>59</v>
      </c>
      <c r="I41" s="94"/>
    </row>
    <row r="42" spans="1:151" s="98" customFormat="1" ht="47.25" customHeight="1">
      <c r="A42" s="5"/>
      <c r="B42" s="102" t="s">
        <v>165</v>
      </c>
      <c r="C42" s="110" t="s">
        <v>26</v>
      </c>
      <c r="D42" s="110" t="s">
        <v>66</v>
      </c>
      <c r="E42" s="97">
        <v>1</v>
      </c>
      <c r="F42" s="97" t="s">
        <v>28</v>
      </c>
      <c r="G42" s="95" t="s">
        <v>29</v>
      </c>
      <c r="H42" s="110" t="s">
        <v>67</v>
      </c>
      <c r="I42" s="100"/>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row>
    <row r="43" spans="1:151" s="98" customFormat="1" ht="23.25" customHeight="1">
      <c r="A43" s="5">
        <v>6</v>
      </c>
      <c r="B43" s="140" t="s">
        <v>108</v>
      </c>
      <c r="C43" s="140"/>
      <c r="D43" s="5"/>
      <c r="E43" s="61">
        <v>8</v>
      </c>
      <c r="F43" s="61"/>
      <c r="G43" s="93"/>
      <c r="H43" s="5"/>
      <c r="I43" s="94"/>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row>
    <row r="44" spans="1:151" s="98" customFormat="1" ht="38.1" customHeight="1">
      <c r="A44" s="5"/>
      <c r="B44" s="92"/>
      <c r="C44" s="110" t="s">
        <v>26</v>
      </c>
      <c r="D44" s="110" t="s">
        <v>27</v>
      </c>
      <c r="E44" s="97">
        <v>3</v>
      </c>
      <c r="F44" s="97" t="s">
        <v>28</v>
      </c>
      <c r="G44" s="95" t="s">
        <v>29</v>
      </c>
      <c r="H44" s="110" t="s">
        <v>30</v>
      </c>
      <c r="I44" s="100"/>
    </row>
    <row r="45" spans="1:151" s="98" customFormat="1" ht="45.75" customHeight="1">
      <c r="A45" s="5"/>
      <c r="B45" s="92"/>
      <c r="C45" s="110" t="s">
        <v>68</v>
      </c>
      <c r="D45" s="110" t="s">
        <v>69</v>
      </c>
      <c r="E45" s="97">
        <v>1</v>
      </c>
      <c r="F45" s="97" t="s">
        <v>70</v>
      </c>
      <c r="G45" s="95" t="s">
        <v>29</v>
      </c>
      <c r="H45" s="110" t="s">
        <v>71</v>
      </c>
      <c r="I45" s="110"/>
    </row>
    <row r="46" spans="1:151" s="98" customFormat="1" ht="38.1" customHeight="1">
      <c r="A46" s="5"/>
      <c r="B46" s="92"/>
      <c r="C46" s="110" t="s">
        <v>31</v>
      </c>
      <c r="D46" s="110" t="s">
        <v>32</v>
      </c>
      <c r="E46" s="99">
        <v>1</v>
      </c>
      <c r="F46" s="97" t="s">
        <v>33</v>
      </c>
      <c r="G46" s="95" t="s">
        <v>29</v>
      </c>
      <c r="H46" s="110" t="s">
        <v>34</v>
      </c>
      <c r="I46" s="100"/>
    </row>
    <row r="47" spans="1:151" s="96" customFormat="1" ht="38.1" customHeight="1">
      <c r="A47" s="5"/>
      <c r="B47" s="92"/>
      <c r="C47" s="110" t="s">
        <v>63</v>
      </c>
      <c r="D47" s="110" t="s">
        <v>72</v>
      </c>
      <c r="E47" s="97">
        <v>1</v>
      </c>
      <c r="F47" s="97" t="s">
        <v>65</v>
      </c>
      <c r="G47" s="95" t="s">
        <v>19</v>
      </c>
      <c r="H47" s="110" t="s">
        <v>34</v>
      </c>
      <c r="I47" s="100"/>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row>
    <row r="48" spans="1:151" s="98" customFormat="1" ht="38.25" customHeight="1">
      <c r="A48" s="5"/>
      <c r="B48" s="92"/>
      <c r="C48" s="110" t="s">
        <v>16</v>
      </c>
      <c r="D48" s="110" t="s">
        <v>17</v>
      </c>
      <c r="E48" s="97">
        <v>2</v>
      </c>
      <c r="F48" s="97" t="s">
        <v>18</v>
      </c>
      <c r="G48" s="95" t="s">
        <v>19</v>
      </c>
      <c r="H48" s="110" t="s">
        <v>20</v>
      </c>
      <c r="I48" s="100"/>
    </row>
    <row r="49" spans="1:151" s="98" customFormat="1" ht="21" customHeight="1">
      <c r="A49" s="5"/>
      <c r="B49" s="140" t="s">
        <v>73</v>
      </c>
      <c r="C49" s="140"/>
      <c r="D49" s="140"/>
      <c r="E49" s="61">
        <f>SUM(E50:E56)</f>
        <v>7</v>
      </c>
      <c r="F49" s="61"/>
      <c r="G49" s="93"/>
      <c r="H49" s="5"/>
      <c r="I49" s="94"/>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row>
    <row r="50" spans="1:151" s="98" customFormat="1" ht="38.1" customHeight="1">
      <c r="A50" s="110"/>
      <c r="B50" s="102" t="s">
        <v>109</v>
      </c>
      <c r="C50" s="110" t="s">
        <v>55</v>
      </c>
      <c r="D50" s="110" t="s">
        <v>56</v>
      </c>
      <c r="E50" s="97">
        <v>1</v>
      </c>
      <c r="F50" s="97" t="s">
        <v>57</v>
      </c>
      <c r="G50" s="95" t="s">
        <v>58</v>
      </c>
      <c r="H50" s="110" t="s">
        <v>59</v>
      </c>
      <c r="I50" s="100"/>
    </row>
    <row r="51" spans="1:151" s="98" customFormat="1" ht="38.1" customHeight="1">
      <c r="A51" s="110"/>
      <c r="B51" s="102" t="s">
        <v>110</v>
      </c>
      <c r="C51" s="110" t="s">
        <v>16</v>
      </c>
      <c r="D51" s="110" t="s">
        <v>74</v>
      </c>
      <c r="E51" s="97">
        <v>1</v>
      </c>
      <c r="F51" s="97" t="s">
        <v>18</v>
      </c>
      <c r="G51" s="95" t="s">
        <v>19</v>
      </c>
      <c r="H51" s="110" t="s">
        <v>20</v>
      </c>
      <c r="I51" s="100"/>
    </row>
    <row r="52" spans="1:151" s="98" customFormat="1" ht="38.1" customHeight="1">
      <c r="A52" s="110"/>
      <c r="B52" s="102" t="s">
        <v>111</v>
      </c>
      <c r="C52" s="110" t="s">
        <v>16</v>
      </c>
      <c r="D52" s="110" t="s">
        <v>74</v>
      </c>
      <c r="E52" s="97">
        <v>1</v>
      </c>
      <c r="F52" s="97" t="s">
        <v>18</v>
      </c>
      <c r="G52" s="95" t="s">
        <v>19</v>
      </c>
      <c r="H52" s="110" t="s">
        <v>20</v>
      </c>
      <c r="I52" s="100"/>
    </row>
    <row r="53" spans="1:151" s="98" customFormat="1" ht="38.1" customHeight="1">
      <c r="A53" s="110"/>
      <c r="B53" s="102" t="s">
        <v>112</v>
      </c>
      <c r="C53" s="110" t="s">
        <v>55</v>
      </c>
      <c r="D53" s="110" t="s">
        <v>56</v>
      </c>
      <c r="E53" s="97">
        <v>1</v>
      </c>
      <c r="F53" s="97" t="s">
        <v>57</v>
      </c>
      <c r="G53" s="95" t="s">
        <v>58</v>
      </c>
      <c r="H53" s="110" t="s">
        <v>59</v>
      </c>
      <c r="I53" s="100"/>
    </row>
    <row r="54" spans="1:151" s="98" customFormat="1" ht="38.1" customHeight="1">
      <c r="A54" s="110"/>
      <c r="B54" s="102" t="s">
        <v>113</v>
      </c>
      <c r="C54" s="110" t="s">
        <v>16</v>
      </c>
      <c r="D54" s="110" t="s">
        <v>74</v>
      </c>
      <c r="E54" s="97">
        <v>1</v>
      </c>
      <c r="F54" s="97" t="s">
        <v>18</v>
      </c>
      <c r="G54" s="95" t="s">
        <v>19</v>
      </c>
      <c r="H54" s="110" t="s">
        <v>20</v>
      </c>
      <c r="I54" s="100"/>
    </row>
    <row r="55" spans="1:151" s="96" customFormat="1" ht="38.1" customHeight="1">
      <c r="A55" s="110"/>
      <c r="B55" s="102" t="s">
        <v>114</v>
      </c>
      <c r="C55" s="110" t="s">
        <v>16</v>
      </c>
      <c r="D55" s="110" t="s">
        <v>74</v>
      </c>
      <c r="E55" s="97">
        <v>1</v>
      </c>
      <c r="F55" s="97" t="s">
        <v>18</v>
      </c>
      <c r="G55" s="95" t="s">
        <v>19</v>
      </c>
      <c r="H55" s="110" t="s">
        <v>20</v>
      </c>
      <c r="I55" s="100"/>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row>
    <row r="56" spans="1:151" s="98" customFormat="1" ht="38.1" customHeight="1">
      <c r="A56" s="110"/>
      <c r="B56" s="102" t="s">
        <v>115</v>
      </c>
      <c r="C56" s="110" t="s">
        <v>55</v>
      </c>
      <c r="D56" s="110" t="s">
        <v>56</v>
      </c>
      <c r="E56" s="97">
        <v>1</v>
      </c>
      <c r="F56" s="97" t="s">
        <v>57</v>
      </c>
      <c r="G56" s="95" t="s">
        <v>58</v>
      </c>
      <c r="H56" s="110" t="s">
        <v>59</v>
      </c>
      <c r="I56" s="100"/>
    </row>
    <row r="57" spans="1:151" s="98" customFormat="1" ht="24" customHeight="1">
      <c r="A57" s="5">
        <v>7</v>
      </c>
      <c r="B57" s="140" t="s">
        <v>116</v>
      </c>
      <c r="C57" s="140"/>
      <c r="D57" s="5"/>
      <c r="E57" s="61">
        <f>SUM(E58:E63)</f>
        <v>8</v>
      </c>
      <c r="F57" s="61"/>
      <c r="G57" s="93"/>
      <c r="H57" s="5"/>
      <c r="I57" s="94"/>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row>
    <row r="58" spans="1:151" s="98" customFormat="1" ht="38.1" customHeight="1">
      <c r="A58" s="5"/>
      <c r="B58" s="92"/>
      <c r="C58" s="110" t="s">
        <v>26</v>
      </c>
      <c r="D58" s="110" t="s">
        <v>27</v>
      </c>
      <c r="E58" s="97">
        <v>2</v>
      </c>
      <c r="F58" s="97" t="s">
        <v>28</v>
      </c>
      <c r="G58" s="95" t="s">
        <v>29</v>
      </c>
      <c r="H58" s="110" t="s">
        <v>30</v>
      </c>
      <c r="I58" s="100"/>
    </row>
    <row r="59" spans="1:151" s="98" customFormat="1" ht="38.1" customHeight="1">
      <c r="A59" s="5"/>
      <c r="B59" s="92"/>
      <c r="C59" s="110" t="s">
        <v>31</v>
      </c>
      <c r="D59" s="110" t="s">
        <v>32</v>
      </c>
      <c r="E59" s="99">
        <v>1</v>
      </c>
      <c r="F59" s="97" t="s">
        <v>33</v>
      </c>
      <c r="G59" s="95" t="s">
        <v>29</v>
      </c>
      <c r="H59" s="110" t="s">
        <v>34</v>
      </c>
      <c r="I59" s="100"/>
    </row>
    <row r="60" spans="1:151" s="98" customFormat="1" ht="38.1" customHeight="1">
      <c r="A60" s="5"/>
      <c r="B60" s="92"/>
      <c r="C60" s="110" t="s">
        <v>40</v>
      </c>
      <c r="D60" s="110" t="s">
        <v>75</v>
      </c>
      <c r="E60" s="97">
        <v>1</v>
      </c>
      <c r="F60" s="97" t="s">
        <v>42</v>
      </c>
      <c r="G60" s="95" t="s">
        <v>29</v>
      </c>
      <c r="H60" s="110" t="s">
        <v>76</v>
      </c>
      <c r="I60" s="14"/>
    </row>
    <row r="61" spans="1:151" s="98" customFormat="1" ht="38.1" customHeight="1">
      <c r="A61" s="5"/>
      <c r="B61" s="92"/>
      <c r="C61" s="110" t="s">
        <v>16</v>
      </c>
      <c r="D61" s="110" t="s">
        <v>17</v>
      </c>
      <c r="E61" s="97">
        <v>2</v>
      </c>
      <c r="F61" s="97" t="s">
        <v>18</v>
      </c>
      <c r="G61" s="95" t="s">
        <v>19</v>
      </c>
      <c r="H61" s="110" t="s">
        <v>20</v>
      </c>
      <c r="I61" s="100"/>
    </row>
    <row r="62" spans="1:151" s="96" customFormat="1" ht="38.1" customHeight="1">
      <c r="A62" s="5"/>
      <c r="B62" s="92"/>
      <c r="C62" s="110" t="s">
        <v>46</v>
      </c>
      <c r="D62" s="110" t="s">
        <v>47</v>
      </c>
      <c r="E62" s="97">
        <v>1</v>
      </c>
      <c r="F62" s="101" t="s">
        <v>48</v>
      </c>
      <c r="G62" s="95" t="s">
        <v>29</v>
      </c>
      <c r="H62" s="110" t="s">
        <v>49</v>
      </c>
      <c r="I62" s="100"/>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row>
    <row r="63" spans="1:151" s="98" customFormat="1" ht="90">
      <c r="A63" s="5"/>
      <c r="B63" s="92"/>
      <c r="C63" s="110" t="s">
        <v>77</v>
      </c>
      <c r="D63" s="110" t="s">
        <v>78</v>
      </c>
      <c r="E63" s="99">
        <v>1</v>
      </c>
      <c r="F63" s="97" t="s">
        <v>79</v>
      </c>
      <c r="G63" s="95" t="s">
        <v>19</v>
      </c>
      <c r="H63" s="95" t="s">
        <v>80</v>
      </c>
      <c r="I63" s="95"/>
    </row>
    <row r="64" spans="1:151" s="98" customFormat="1" ht="27" customHeight="1">
      <c r="A64" s="5"/>
      <c r="B64" s="140" t="s">
        <v>81</v>
      </c>
      <c r="C64" s="140"/>
      <c r="D64" s="140"/>
      <c r="E64" s="61">
        <f>SUM(E65:E73)</f>
        <v>9</v>
      </c>
      <c r="F64" s="61"/>
      <c r="G64" s="93"/>
      <c r="H64" s="5"/>
      <c r="I64" s="94"/>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row>
    <row r="65" spans="1:9" s="98" customFormat="1" ht="31.5">
      <c r="A65" s="110"/>
      <c r="B65" s="102" t="s">
        <v>154</v>
      </c>
      <c r="C65" s="110" t="s">
        <v>263</v>
      </c>
      <c r="D65" s="110" t="s">
        <v>264</v>
      </c>
      <c r="E65" s="97">
        <v>1</v>
      </c>
      <c r="F65" s="97" t="s">
        <v>265</v>
      </c>
      <c r="G65" s="95" t="s">
        <v>29</v>
      </c>
      <c r="H65" s="110" t="s">
        <v>266</v>
      </c>
      <c r="I65" s="100"/>
    </row>
    <row r="66" spans="1:9" s="98" customFormat="1" ht="31.5">
      <c r="A66" s="110"/>
      <c r="B66" s="102" t="s">
        <v>155</v>
      </c>
      <c r="C66" s="110" t="s">
        <v>16</v>
      </c>
      <c r="D66" s="110" t="s">
        <v>74</v>
      </c>
      <c r="E66" s="97">
        <v>1</v>
      </c>
      <c r="F66" s="97" t="s">
        <v>18</v>
      </c>
      <c r="G66" s="95" t="s">
        <v>19</v>
      </c>
      <c r="H66" s="110" t="s">
        <v>20</v>
      </c>
      <c r="I66" s="100"/>
    </row>
    <row r="67" spans="1:9" s="98" customFormat="1" ht="31.5">
      <c r="A67" s="110"/>
      <c r="B67" s="102" t="s">
        <v>156</v>
      </c>
      <c r="C67" s="110" t="s">
        <v>63</v>
      </c>
      <c r="D67" s="110" t="s">
        <v>64</v>
      </c>
      <c r="E67" s="97">
        <v>1</v>
      </c>
      <c r="F67" s="97" t="s">
        <v>65</v>
      </c>
      <c r="G67" s="95" t="s">
        <v>19</v>
      </c>
      <c r="H67" s="110" t="s">
        <v>34</v>
      </c>
      <c r="I67" s="100"/>
    </row>
    <row r="68" spans="1:9" s="98" customFormat="1" ht="31.5">
      <c r="A68" s="110"/>
      <c r="B68" s="102" t="s">
        <v>157</v>
      </c>
      <c r="C68" s="110" t="s">
        <v>82</v>
      </c>
      <c r="D68" s="110" t="s">
        <v>83</v>
      </c>
      <c r="E68" s="99">
        <v>1</v>
      </c>
      <c r="F68" s="97" t="s">
        <v>93</v>
      </c>
      <c r="G68" s="95" t="s">
        <v>19</v>
      </c>
      <c r="H68" s="110" t="s">
        <v>84</v>
      </c>
      <c r="I68" s="100"/>
    </row>
    <row r="69" spans="1:9" s="98" customFormat="1" ht="31.5">
      <c r="A69" s="110"/>
      <c r="B69" s="102" t="s">
        <v>158</v>
      </c>
      <c r="C69" s="110" t="s">
        <v>16</v>
      </c>
      <c r="D69" s="110" t="s">
        <v>74</v>
      </c>
      <c r="E69" s="97">
        <v>1</v>
      </c>
      <c r="F69" s="97" t="s">
        <v>18</v>
      </c>
      <c r="G69" s="95" t="s">
        <v>19</v>
      </c>
      <c r="H69" s="110" t="s">
        <v>20</v>
      </c>
      <c r="I69" s="100"/>
    </row>
    <row r="70" spans="1:9" s="98" customFormat="1" ht="31.5">
      <c r="A70" s="110"/>
      <c r="B70" s="102" t="s">
        <v>159</v>
      </c>
      <c r="C70" s="110" t="s">
        <v>63</v>
      </c>
      <c r="D70" s="110" t="s">
        <v>64</v>
      </c>
      <c r="E70" s="97">
        <v>1</v>
      </c>
      <c r="F70" s="97" t="s">
        <v>65</v>
      </c>
      <c r="G70" s="95" t="s">
        <v>19</v>
      </c>
      <c r="H70" s="110" t="s">
        <v>34</v>
      </c>
      <c r="I70" s="100"/>
    </row>
    <row r="71" spans="1:9" s="98" customFormat="1" ht="31.5">
      <c r="A71" s="110"/>
      <c r="B71" s="102" t="s">
        <v>160</v>
      </c>
      <c r="C71" s="110" t="s">
        <v>16</v>
      </c>
      <c r="D71" s="110" t="s">
        <v>74</v>
      </c>
      <c r="E71" s="97">
        <v>1</v>
      </c>
      <c r="F71" s="97" t="s">
        <v>18</v>
      </c>
      <c r="G71" s="95" t="s">
        <v>19</v>
      </c>
      <c r="H71" s="110" t="s">
        <v>20</v>
      </c>
      <c r="I71" s="100"/>
    </row>
    <row r="72" spans="1:9" s="98" customFormat="1" ht="31.5">
      <c r="A72" s="110"/>
      <c r="B72" s="102" t="s">
        <v>161</v>
      </c>
      <c r="C72" s="110" t="s">
        <v>16</v>
      </c>
      <c r="D72" s="110" t="s">
        <v>74</v>
      </c>
      <c r="E72" s="97">
        <v>1</v>
      </c>
      <c r="F72" s="97" t="s">
        <v>18</v>
      </c>
      <c r="G72" s="95" t="s">
        <v>19</v>
      </c>
      <c r="H72" s="110" t="s">
        <v>20</v>
      </c>
      <c r="I72" s="100"/>
    </row>
    <row r="73" spans="1:9" s="98" customFormat="1" ht="31.5">
      <c r="A73" s="110"/>
      <c r="B73" s="102" t="s">
        <v>162</v>
      </c>
      <c r="C73" s="110" t="s">
        <v>16</v>
      </c>
      <c r="D73" s="110" t="s">
        <v>74</v>
      </c>
      <c r="E73" s="97">
        <v>1</v>
      </c>
      <c r="F73" s="97" t="s">
        <v>18</v>
      </c>
      <c r="G73" s="95" t="s">
        <v>19</v>
      </c>
      <c r="H73" s="110" t="s">
        <v>20</v>
      </c>
      <c r="I73" s="100"/>
    </row>
    <row r="74" spans="1:9" s="98" customFormat="1" ht="23.25" customHeight="1">
      <c r="A74" s="5">
        <v>8</v>
      </c>
      <c r="B74" s="140" t="s">
        <v>171</v>
      </c>
      <c r="C74" s="140"/>
      <c r="D74" s="140"/>
      <c r="E74" s="61"/>
      <c r="F74" s="97"/>
      <c r="G74" s="95"/>
      <c r="H74" s="110"/>
      <c r="I74" s="100"/>
    </row>
    <row r="75" spans="1:9" s="98" customFormat="1" ht="15.75" customHeight="1">
      <c r="A75" s="110"/>
      <c r="B75" s="140" t="s">
        <v>85</v>
      </c>
      <c r="C75" s="140"/>
      <c r="D75" s="140"/>
      <c r="E75" s="61">
        <f>SUM(E76:E83)</f>
        <v>8</v>
      </c>
      <c r="F75" s="97"/>
      <c r="G75" s="95"/>
      <c r="H75" s="110"/>
      <c r="I75" s="100"/>
    </row>
    <row r="76" spans="1:9" s="98" customFormat="1" ht="31.5">
      <c r="A76" s="110"/>
      <c r="B76" s="102" t="s">
        <v>118</v>
      </c>
      <c r="C76" s="110" t="s">
        <v>263</v>
      </c>
      <c r="D76" s="110" t="s">
        <v>264</v>
      </c>
      <c r="E76" s="97">
        <v>1</v>
      </c>
      <c r="F76" s="97" t="s">
        <v>265</v>
      </c>
      <c r="G76" s="95" t="s">
        <v>29</v>
      </c>
      <c r="H76" s="110" t="s">
        <v>100</v>
      </c>
      <c r="I76" s="100"/>
    </row>
    <row r="77" spans="1:9" s="98" customFormat="1" ht="38.1" customHeight="1">
      <c r="A77" s="110"/>
      <c r="B77" s="102" t="s">
        <v>119</v>
      </c>
      <c r="C77" s="110" t="s">
        <v>55</v>
      </c>
      <c r="D77" s="110" t="s">
        <v>56</v>
      </c>
      <c r="E77" s="97">
        <v>1</v>
      </c>
      <c r="F77" s="97" t="s">
        <v>57</v>
      </c>
      <c r="G77" s="95" t="s">
        <v>58</v>
      </c>
      <c r="H77" s="110" t="s">
        <v>59</v>
      </c>
      <c r="I77" s="100"/>
    </row>
    <row r="78" spans="1:9" s="98" customFormat="1" ht="38.1" customHeight="1">
      <c r="A78" s="110"/>
      <c r="B78" s="102" t="s">
        <v>120</v>
      </c>
      <c r="C78" s="110" t="s">
        <v>16</v>
      </c>
      <c r="D78" s="110" t="s">
        <v>74</v>
      </c>
      <c r="E78" s="97">
        <v>1</v>
      </c>
      <c r="F78" s="97" t="s">
        <v>18</v>
      </c>
      <c r="G78" s="95" t="s">
        <v>19</v>
      </c>
      <c r="H78" s="110" t="s">
        <v>20</v>
      </c>
      <c r="I78" s="100"/>
    </row>
    <row r="79" spans="1:9" s="98" customFormat="1" ht="38.1" customHeight="1">
      <c r="A79" s="110"/>
      <c r="B79" s="112" t="s">
        <v>121</v>
      </c>
      <c r="C79" s="110" t="s">
        <v>55</v>
      </c>
      <c r="D79" s="110" t="s">
        <v>56</v>
      </c>
      <c r="E79" s="97">
        <v>1</v>
      </c>
      <c r="F79" s="97" t="s">
        <v>57</v>
      </c>
      <c r="G79" s="95" t="s">
        <v>58</v>
      </c>
      <c r="H79" s="110" t="s">
        <v>59</v>
      </c>
      <c r="I79" s="100"/>
    </row>
    <row r="80" spans="1:9" s="98" customFormat="1" ht="38.1" customHeight="1">
      <c r="A80" s="110"/>
      <c r="B80" s="112" t="s">
        <v>122</v>
      </c>
      <c r="C80" s="110" t="s">
        <v>55</v>
      </c>
      <c r="D80" s="110" t="s">
        <v>56</v>
      </c>
      <c r="E80" s="97">
        <v>1</v>
      </c>
      <c r="F80" s="97" t="s">
        <v>57</v>
      </c>
      <c r="G80" s="95" t="s">
        <v>58</v>
      </c>
      <c r="H80" s="110" t="s">
        <v>59</v>
      </c>
      <c r="I80" s="100"/>
    </row>
    <row r="81" spans="1:151" s="98" customFormat="1" ht="38.1" customHeight="1">
      <c r="A81" s="110"/>
      <c r="B81" s="112" t="s">
        <v>123</v>
      </c>
      <c r="C81" s="110" t="s">
        <v>16</v>
      </c>
      <c r="D81" s="110" t="s">
        <v>74</v>
      </c>
      <c r="E81" s="97">
        <v>1</v>
      </c>
      <c r="F81" s="97" t="s">
        <v>18</v>
      </c>
      <c r="G81" s="95" t="s">
        <v>19</v>
      </c>
      <c r="H81" s="110" t="s">
        <v>20</v>
      </c>
      <c r="I81" s="100"/>
    </row>
    <row r="82" spans="1:151" s="98" customFormat="1" ht="38.1" customHeight="1">
      <c r="A82" s="110"/>
      <c r="B82" s="112" t="s">
        <v>124</v>
      </c>
      <c r="C82" s="110" t="s">
        <v>55</v>
      </c>
      <c r="D82" s="110" t="s">
        <v>56</v>
      </c>
      <c r="E82" s="97">
        <v>1</v>
      </c>
      <c r="F82" s="97" t="s">
        <v>57</v>
      </c>
      <c r="G82" s="95" t="s">
        <v>58</v>
      </c>
      <c r="H82" s="110" t="s">
        <v>59</v>
      </c>
      <c r="I82" s="100"/>
    </row>
    <row r="83" spans="1:151" s="98" customFormat="1" ht="38.1" customHeight="1">
      <c r="A83" s="110"/>
      <c r="B83" s="112" t="s">
        <v>119</v>
      </c>
      <c r="C83" s="110" t="s">
        <v>16</v>
      </c>
      <c r="D83" s="110" t="s">
        <v>74</v>
      </c>
      <c r="E83" s="97">
        <v>1</v>
      </c>
      <c r="F83" s="97" t="s">
        <v>18</v>
      </c>
      <c r="G83" s="95" t="s">
        <v>19</v>
      </c>
      <c r="H83" s="110" t="s">
        <v>20</v>
      </c>
      <c r="I83" s="100"/>
    </row>
    <row r="84" spans="1:151" s="98" customFormat="1">
      <c r="A84" s="5">
        <v>9</v>
      </c>
      <c r="B84" s="140" t="s">
        <v>117</v>
      </c>
      <c r="C84" s="140"/>
      <c r="D84" s="110"/>
      <c r="E84" s="61">
        <f>SUM(E85:E86)</f>
        <v>2</v>
      </c>
      <c r="F84" s="97"/>
      <c r="G84" s="95"/>
      <c r="H84" s="110"/>
      <c r="I84" s="100"/>
    </row>
    <row r="85" spans="1:151" s="96" customFormat="1" ht="38.1" customHeight="1">
      <c r="A85" s="5"/>
      <c r="B85" s="92"/>
      <c r="C85" s="110" t="s">
        <v>26</v>
      </c>
      <c r="D85" s="110" t="s">
        <v>27</v>
      </c>
      <c r="E85" s="97">
        <v>1</v>
      </c>
      <c r="F85" s="97" t="s">
        <v>28</v>
      </c>
      <c r="G85" s="95" t="s">
        <v>29</v>
      </c>
      <c r="H85" s="110" t="s">
        <v>30</v>
      </c>
      <c r="I85" s="100"/>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row>
    <row r="86" spans="1:151" s="98" customFormat="1" ht="38.1" customHeight="1">
      <c r="A86" s="5"/>
      <c r="B86" s="92"/>
      <c r="C86" s="110" t="s">
        <v>86</v>
      </c>
      <c r="D86" s="110" t="s">
        <v>87</v>
      </c>
      <c r="E86" s="99">
        <v>1</v>
      </c>
      <c r="F86" s="101" t="s">
        <v>8</v>
      </c>
      <c r="G86" s="95" t="s">
        <v>29</v>
      </c>
      <c r="H86" s="110" t="s">
        <v>88</v>
      </c>
      <c r="I86" s="100"/>
    </row>
    <row r="87" spans="1:151" s="98" customFormat="1" ht="21" customHeight="1">
      <c r="A87" s="5"/>
      <c r="B87" s="137" t="s">
        <v>89</v>
      </c>
      <c r="C87" s="138"/>
      <c r="D87" s="139"/>
      <c r="E87" s="61">
        <f>SUM(E88:E93)</f>
        <v>6</v>
      </c>
      <c r="F87" s="61"/>
      <c r="G87" s="95"/>
      <c r="H87" s="5"/>
      <c r="I87" s="94"/>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6"/>
      <c r="DA87" s="96"/>
      <c r="DB87" s="96"/>
      <c r="DC87" s="96"/>
      <c r="DD87" s="96"/>
      <c r="DE87" s="96"/>
      <c r="DF87" s="96"/>
      <c r="DG87" s="96"/>
      <c r="DH87" s="96"/>
      <c r="DI87" s="96"/>
      <c r="DJ87" s="96"/>
      <c r="DK87" s="96"/>
      <c r="DL87" s="96"/>
      <c r="DM87" s="96"/>
      <c r="DN87" s="96"/>
      <c r="DO87" s="96"/>
      <c r="DP87" s="96"/>
      <c r="DQ87" s="96"/>
      <c r="DR87" s="96"/>
      <c r="DS87" s="96"/>
      <c r="DT87" s="96"/>
      <c r="DU87" s="96"/>
      <c r="DV87" s="96"/>
      <c r="DW87" s="96"/>
      <c r="DX87" s="96"/>
      <c r="DY87" s="96"/>
      <c r="DZ87" s="96"/>
      <c r="EA87" s="96"/>
      <c r="EB87" s="96"/>
      <c r="EC87" s="96"/>
      <c r="ED87" s="96"/>
      <c r="EE87" s="96"/>
      <c r="EF87" s="96"/>
      <c r="EG87" s="96"/>
      <c r="EH87" s="96"/>
      <c r="EI87" s="96"/>
      <c r="EJ87" s="96"/>
      <c r="EK87" s="96"/>
      <c r="EL87" s="96"/>
      <c r="EM87" s="96"/>
      <c r="EN87" s="96"/>
      <c r="EO87" s="96"/>
      <c r="EP87" s="96"/>
      <c r="EQ87" s="96"/>
      <c r="ER87" s="96"/>
      <c r="ES87" s="96"/>
      <c r="ET87" s="96"/>
      <c r="EU87" s="96"/>
    </row>
    <row r="88" spans="1:151" s="98" customFormat="1" ht="38.1" customHeight="1">
      <c r="A88" s="110"/>
      <c r="B88" s="102" t="s">
        <v>125</v>
      </c>
      <c r="C88" s="110" t="s">
        <v>26</v>
      </c>
      <c r="D88" s="110" t="s">
        <v>66</v>
      </c>
      <c r="E88" s="99">
        <v>1</v>
      </c>
      <c r="F88" s="97" t="s">
        <v>28</v>
      </c>
      <c r="G88" s="95" t="s">
        <v>29</v>
      </c>
      <c r="H88" s="110" t="s">
        <v>30</v>
      </c>
      <c r="I88" s="100"/>
    </row>
    <row r="89" spans="1:151" s="98" customFormat="1" ht="38.1" customHeight="1">
      <c r="A89" s="110"/>
      <c r="B89" s="102" t="s">
        <v>126</v>
      </c>
      <c r="C89" s="110" t="s">
        <v>26</v>
      </c>
      <c r="D89" s="110" t="s">
        <v>66</v>
      </c>
      <c r="E89" s="99">
        <v>1</v>
      </c>
      <c r="F89" s="97" t="s">
        <v>28</v>
      </c>
      <c r="G89" s="95" t="s">
        <v>29</v>
      </c>
      <c r="H89" s="110" t="s">
        <v>30</v>
      </c>
      <c r="I89" s="100"/>
    </row>
    <row r="90" spans="1:151" s="98" customFormat="1" ht="38.1" customHeight="1">
      <c r="A90" s="110"/>
      <c r="B90" s="102" t="s">
        <v>127</v>
      </c>
      <c r="C90" s="110" t="s">
        <v>26</v>
      </c>
      <c r="D90" s="110" t="s">
        <v>66</v>
      </c>
      <c r="E90" s="99">
        <v>1</v>
      </c>
      <c r="F90" s="97" t="s">
        <v>28</v>
      </c>
      <c r="G90" s="95" t="s">
        <v>29</v>
      </c>
      <c r="H90" s="110" t="s">
        <v>30</v>
      </c>
      <c r="I90" s="100"/>
    </row>
    <row r="91" spans="1:151" s="98" customFormat="1" ht="38.1" customHeight="1">
      <c r="A91" s="110"/>
      <c r="B91" s="102" t="s">
        <v>128</v>
      </c>
      <c r="C91" s="110" t="s">
        <v>55</v>
      </c>
      <c r="D91" s="110" t="s">
        <v>56</v>
      </c>
      <c r="E91" s="97">
        <v>1</v>
      </c>
      <c r="F91" s="97" t="s">
        <v>57</v>
      </c>
      <c r="G91" s="95" t="s">
        <v>58</v>
      </c>
      <c r="H91" s="110" t="s">
        <v>59</v>
      </c>
      <c r="I91" s="100"/>
    </row>
    <row r="92" spans="1:151" s="98" customFormat="1" ht="38.1" customHeight="1">
      <c r="A92" s="110"/>
      <c r="B92" s="102" t="s">
        <v>129</v>
      </c>
      <c r="C92" s="110" t="s">
        <v>55</v>
      </c>
      <c r="D92" s="110" t="s">
        <v>56</v>
      </c>
      <c r="E92" s="97">
        <v>1</v>
      </c>
      <c r="F92" s="97" t="s">
        <v>57</v>
      </c>
      <c r="G92" s="95" t="s">
        <v>58</v>
      </c>
      <c r="H92" s="110" t="s">
        <v>59</v>
      </c>
      <c r="I92" s="100"/>
    </row>
    <row r="93" spans="1:151" s="98" customFormat="1" ht="38.1" customHeight="1">
      <c r="A93" s="110"/>
      <c r="B93" s="102" t="s">
        <v>130</v>
      </c>
      <c r="C93" s="110" t="s">
        <v>55</v>
      </c>
      <c r="D93" s="110" t="s">
        <v>56</v>
      </c>
      <c r="E93" s="97">
        <v>1</v>
      </c>
      <c r="F93" s="97" t="s">
        <v>57</v>
      </c>
      <c r="G93" s="95" t="s">
        <v>58</v>
      </c>
      <c r="H93" s="110" t="s">
        <v>59</v>
      </c>
      <c r="I93" s="100"/>
    </row>
    <row r="94" spans="1:151" s="98" customFormat="1">
      <c r="A94" s="5">
        <v>10</v>
      </c>
      <c r="B94" s="140" t="s">
        <v>170</v>
      </c>
      <c r="C94" s="140"/>
      <c r="D94" s="110"/>
      <c r="E94" s="61">
        <f>SUM(E95:E96)</f>
        <v>2</v>
      </c>
      <c r="F94" s="97"/>
      <c r="G94" s="95"/>
      <c r="H94" s="110"/>
      <c r="I94" s="100"/>
    </row>
    <row r="95" spans="1:151" s="96" customFormat="1" ht="38.1" customHeight="1">
      <c r="A95" s="5"/>
      <c r="B95" s="92"/>
      <c r="C95" s="110" t="s">
        <v>26</v>
      </c>
      <c r="D95" s="110" t="s">
        <v>27</v>
      </c>
      <c r="E95" s="99">
        <v>1</v>
      </c>
      <c r="F95" s="97" t="s">
        <v>28</v>
      </c>
      <c r="G95" s="95" t="s">
        <v>29</v>
      </c>
      <c r="H95" s="110" t="s">
        <v>30</v>
      </c>
      <c r="I95" s="100"/>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row>
    <row r="96" spans="1:151" s="98" customFormat="1" ht="38.1" customHeight="1">
      <c r="A96" s="5"/>
      <c r="B96" s="92"/>
      <c r="C96" s="110" t="s">
        <v>26</v>
      </c>
      <c r="D96" s="110" t="s">
        <v>90</v>
      </c>
      <c r="E96" s="97">
        <v>1</v>
      </c>
      <c r="F96" s="97" t="s">
        <v>28</v>
      </c>
      <c r="G96" s="95" t="s">
        <v>29</v>
      </c>
      <c r="H96" s="110" t="s">
        <v>91</v>
      </c>
      <c r="I96" s="100"/>
    </row>
    <row r="97" spans="1:151" s="98" customFormat="1">
      <c r="A97" s="5">
        <v>11</v>
      </c>
      <c r="B97" s="140" t="s">
        <v>169</v>
      </c>
      <c r="C97" s="140"/>
      <c r="D97" s="5"/>
      <c r="E97" s="61">
        <f>SUM(E98:E99)</f>
        <v>3</v>
      </c>
      <c r="F97" s="61"/>
      <c r="G97" s="93"/>
      <c r="H97" s="5"/>
      <c r="I97" s="94"/>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c r="CN97" s="96"/>
      <c r="CO97" s="96"/>
      <c r="CP97" s="96"/>
      <c r="CQ97" s="96"/>
      <c r="CR97" s="96"/>
      <c r="CS97" s="96"/>
      <c r="CT97" s="96"/>
      <c r="CU97" s="96"/>
      <c r="CV97" s="96"/>
      <c r="CW97" s="96"/>
      <c r="CX97" s="96"/>
      <c r="CY97" s="96"/>
      <c r="CZ97" s="96"/>
      <c r="DA97" s="96"/>
      <c r="DB97" s="96"/>
      <c r="DC97" s="96"/>
      <c r="DD97" s="96"/>
      <c r="DE97" s="96"/>
      <c r="DF97" s="96"/>
      <c r="DG97" s="96"/>
      <c r="DH97" s="96"/>
      <c r="DI97" s="96"/>
      <c r="DJ97" s="96"/>
      <c r="DK97" s="96"/>
      <c r="DL97" s="96"/>
      <c r="DM97" s="96"/>
      <c r="DN97" s="96"/>
      <c r="DO97" s="96"/>
      <c r="DP97" s="96"/>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row>
    <row r="98" spans="1:151" s="96" customFormat="1" ht="38.1" customHeight="1">
      <c r="A98" s="5"/>
      <c r="B98" s="92"/>
      <c r="C98" s="110" t="s">
        <v>26</v>
      </c>
      <c r="D98" s="110" t="s">
        <v>27</v>
      </c>
      <c r="E98" s="99">
        <v>2</v>
      </c>
      <c r="F98" s="97" t="s">
        <v>28</v>
      </c>
      <c r="G98" s="95" t="s">
        <v>29</v>
      </c>
      <c r="H98" s="110" t="s">
        <v>30</v>
      </c>
      <c r="I98" s="100"/>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row>
    <row r="99" spans="1:151" s="98" customFormat="1" ht="38.1" customHeight="1">
      <c r="A99" s="5"/>
      <c r="B99" s="92"/>
      <c r="C99" s="110" t="s">
        <v>60</v>
      </c>
      <c r="D99" s="110" t="s">
        <v>17</v>
      </c>
      <c r="E99" s="97">
        <v>1</v>
      </c>
      <c r="F99" s="97" t="s">
        <v>62</v>
      </c>
      <c r="G99" s="95" t="s">
        <v>29</v>
      </c>
      <c r="H99" s="110" t="s">
        <v>20</v>
      </c>
      <c r="I99" s="100"/>
    </row>
    <row r="100" spans="1:151" s="98" customFormat="1" ht="21.75" customHeight="1">
      <c r="A100" s="5"/>
      <c r="B100" s="140" t="s">
        <v>92</v>
      </c>
      <c r="C100" s="140"/>
      <c r="D100" s="140"/>
      <c r="E100" s="61">
        <f>SUM(E101:E102)</f>
        <v>2</v>
      </c>
      <c r="F100" s="61"/>
      <c r="G100" s="93"/>
      <c r="H100" s="5"/>
      <c r="I100" s="94"/>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c r="DP100" s="96"/>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row>
    <row r="101" spans="1:151" s="96" customFormat="1" ht="52.5" customHeight="1">
      <c r="A101" s="110"/>
      <c r="B101" s="102" t="s">
        <v>131</v>
      </c>
      <c r="C101" s="110" t="s">
        <v>82</v>
      </c>
      <c r="D101" s="110" t="s">
        <v>83</v>
      </c>
      <c r="E101" s="99">
        <v>1</v>
      </c>
      <c r="F101" s="97" t="s">
        <v>93</v>
      </c>
      <c r="G101" s="95" t="s">
        <v>19</v>
      </c>
      <c r="H101" s="110" t="s">
        <v>84</v>
      </c>
      <c r="I101" s="100"/>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row>
    <row r="102" spans="1:151" s="98" customFormat="1" ht="52.5" customHeight="1">
      <c r="A102" s="110"/>
      <c r="B102" s="102" t="s">
        <v>132</v>
      </c>
      <c r="C102" s="110" t="s">
        <v>82</v>
      </c>
      <c r="D102" s="110" t="s">
        <v>83</v>
      </c>
      <c r="E102" s="99">
        <v>1</v>
      </c>
      <c r="F102" s="97" t="s">
        <v>93</v>
      </c>
      <c r="G102" s="95" t="s">
        <v>19</v>
      </c>
      <c r="H102" s="110" t="s">
        <v>84</v>
      </c>
      <c r="I102" s="100"/>
    </row>
    <row r="103" spans="1:151" s="98" customFormat="1" ht="20.25" customHeight="1">
      <c r="A103" s="92">
        <v>12</v>
      </c>
      <c r="B103" s="140" t="s">
        <v>168</v>
      </c>
      <c r="C103" s="140"/>
      <c r="D103" s="140"/>
      <c r="E103" s="61">
        <f>SUM(E104:E105)</f>
        <v>2</v>
      </c>
      <c r="F103" s="61"/>
      <c r="G103" s="93"/>
      <c r="H103" s="5"/>
      <c r="I103" s="94"/>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6"/>
      <c r="CY103" s="96"/>
      <c r="CZ103" s="96"/>
      <c r="DA103" s="96"/>
      <c r="DB103" s="96"/>
      <c r="DC103" s="96"/>
      <c r="DD103" s="96"/>
      <c r="DE103" s="96"/>
      <c r="DF103" s="96"/>
      <c r="DG103" s="96"/>
      <c r="DH103" s="96"/>
      <c r="DI103" s="96"/>
      <c r="DJ103" s="96"/>
      <c r="DK103" s="96"/>
      <c r="DL103" s="96"/>
      <c r="DM103" s="96"/>
      <c r="DN103" s="96"/>
      <c r="DO103" s="96"/>
      <c r="DP103" s="96"/>
      <c r="DQ103" s="96"/>
      <c r="DR103" s="96"/>
      <c r="DS103" s="96"/>
      <c r="DT103" s="96"/>
      <c r="DU103" s="96"/>
      <c r="DV103" s="96"/>
      <c r="DW103" s="96"/>
      <c r="DX103" s="96"/>
      <c r="DY103" s="96"/>
      <c r="DZ103" s="96"/>
      <c r="EA103" s="96"/>
      <c r="EB103" s="96"/>
      <c r="EC103" s="96"/>
      <c r="ED103" s="96"/>
      <c r="EE103" s="96"/>
      <c r="EF103" s="96"/>
      <c r="EG103" s="96"/>
      <c r="EH103" s="96"/>
      <c r="EI103" s="96"/>
      <c r="EJ103" s="96"/>
      <c r="EK103" s="96"/>
      <c r="EL103" s="96"/>
      <c r="EM103" s="96"/>
      <c r="EN103" s="96"/>
      <c r="EO103" s="96"/>
      <c r="EP103" s="96"/>
      <c r="EQ103" s="96"/>
      <c r="ER103" s="96"/>
      <c r="ES103" s="96"/>
      <c r="ET103" s="96"/>
      <c r="EU103" s="96"/>
    </row>
    <row r="104" spans="1:151" s="96" customFormat="1" ht="96.75" customHeight="1">
      <c r="A104" s="92"/>
      <c r="B104" s="92"/>
      <c r="C104" s="110" t="s">
        <v>77</v>
      </c>
      <c r="D104" s="110" t="s">
        <v>78</v>
      </c>
      <c r="E104" s="99">
        <v>1</v>
      </c>
      <c r="F104" s="97" t="s">
        <v>79</v>
      </c>
      <c r="G104" s="95" t="s">
        <v>19</v>
      </c>
      <c r="H104" s="95" t="s">
        <v>80</v>
      </c>
      <c r="I104" s="95"/>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row>
    <row r="105" spans="1:151" s="98" customFormat="1" ht="31.5">
      <c r="A105" s="92"/>
      <c r="B105" s="92"/>
      <c r="C105" s="110" t="s">
        <v>267</v>
      </c>
      <c r="D105" s="110" t="s">
        <v>94</v>
      </c>
      <c r="E105" s="99">
        <v>1</v>
      </c>
      <c r="F105" s="97" t="s">
        <v>95</v>
      </c>
      <c r="G105" s="95" t="s">
        <v>29</v>
      </c>
      <c r="H105" s="110" t="s">
        <v>96</v>
      </c>
      <c r="I105" s="95"/>
    </row>
    <row r="106" spans="1:151" s="98" customFormat="1" ht="24.75" customHeight="1">
      <c r="A106" s="5"/>
      <c r="B106" s="137" t="s">
        <v>97</v>
      </c>
      <c r="C106" s="138"/>
      <c r="D106" s="139"/>
      <c r="E106" s="61">
        <f>SUM(E107:E112)</f>
        <v>6</v>
      </c>
      <c r="F106" s="61"/>
      <c r="G106" s="93"/>
      <c r="H106" s="5"/>
      <c r="I106" s="94"/>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c r="EB106" s="96"/>
      <c r="EC106" s="96"/>
      <c r="ED106" s="96"/>
      <c r="EE106" s="96"/>
      <c r="EF106" s="96"/>
      <c r="EG106" s="96"/>
      <c r="EH106" s="96"/>
      <c r="EI106" s="96"/>
      <c r="EJ106" s="96"/>
      <c r="EK106" s="96"/>
      <c r="EL106" s="96"/>
      <c r="EM106" s="96"/>
      <c r="EN106" s="96"/>
      <c r="EO106" s="96"/>
      <c r="EP106" s="96"/>
      <c r="EQ106" s="96"/>
      <c r="ER106" s="96"/>
      <c r="ES106" s="96"/>
      <c r="ET106" s="96"/>
      <c r="EU106" s="96"/>
    </row>
    <row r="107" spans="1:151" s="98" customFormat="1" ht="38.1" customHeight="1">
      <c r="A107" s="110"/>
      <c r="B107" s="159" t="s">
        <v>133</v>
      </c>
      <c r="C107" s="110" t="s">
        <v>55</v>
      </c>
      <c r="D107" s="110" t="s">
        <v>56</v>
      </c>
      <c r="E107" s="99">
        <v>1</v>
      </c>
      <c r="F107" s="97" t="s">
        <v>57</v>
      </c>
      <c r="G107" s="95" t="s">
        <v>58</v>
      </c>
      <c r="H107" s="110" t="s">
        <v>59</v>
      </c>
      <c r="I107" s="100"/>
    </row>
    <row r="108" spans="1:151" s="98" customFormat="1" ht="38.1" customHeight="1">
      <c r="A108" s="110"/>
      <c r="B108" s="159"/>
      <c r="C108" s="110" t="s">
        <v>16</v>
      </c>
      <c r="D108" s="110" t="s">
        <v>17</v>
      </c>
      <c r="E108" s="97">
        <v>1</v>
      </c>
      <c r="F108" s="97" t="s">
        <v>18</v>
      </c>
      <c r="G108" s="95" t="s">
        <v>19</v>
      </c>
      <c r="H108" s="110" t="s">
        <v>20</v>
      </c>
      <c r="I108" s="100"/>
    </row>
    <row r="109" spans="1:151" s="98" customFormat="1" ht="38.1" customHeight="1">
      <c r="A109" s="110"/>
      <c r="B109" s="102" t="s">
        <v>134</v>
      </c>
      <c r="C109" s="110" t="s">
        <v>55</v>
      </c>
      <c r="D109" s="110" t="s">
        <v>56</v>
      </c>
      <c r="E109" s="99">
        <v>1</v>
      </c>
      <c r="F109" s="97" t="s">
        <v>57</v>
      </c>
      <c r="G109" s="95" t="s">
        <v>58</v>
      </c>
      <c r="H109" s="110" t="s">
        <v>59</v>
      </c>
      <c r="I109" s="100"/>
    </row>
    <row r="110" spans="1:151" s="98" customFormat="1" ht="38.1" customHeight="1">
      <c r="A110" s="110"/>
      <c r="B110" s="102" t="s">
        <v>135</v>
      </c>
      <c r="C110" s="110" t="s">
        <v>55</v>
      </c>
      <c r="D110" s="110" t="s">
        <v>56</v>
      </c>
      <c r="E110" s="99">
        <v>1</v>
      </c>
      <c r="F110" s="97" t="s">
        <v>57</v>
      </c>
      <c r="G110" s="95" t="s">
        <v>58</v>
      </c>
      <c r="H110" s="110" t="s">
        <v>59</v>
      </c>
      <c r="I110" s="100"/>
    </row>
    <row r="111" spans="1:151" s="96" customFormat="1" ht="38.1" customHeight="1">
      <c r="A111" s="110"/>
      <c r="B111" s="102" t="s">
        <v>136</v>
      </c>
      <c r="C111" s="110" t="s">
        <v>55</v>
      </c>
      <c r="D111" s="110" t="s">
        <v>98</v>
      </c>
      <c r="E111" s="99">
        <v>1</v>
      </c>
      <c r="F111" s="97" t="s">
        <v>57</v>
      </c>
      <c r="G111" s="95" t="s">
        <v>58</v>
      </c>
      <c r="H111" s="110" t="s">
        <v>99</v>
      </c>
      <c r="I111" s="100"/>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row>
    <row r="112" spans="1:151" s="98" customFormat="1" ht="38.1" customHeight="1">
      <c r="A112" s="110"/>
      <c r="B112" s="102" t="s">
        <v>112</v>
      </c>
      <c r="C112" s="110" t="s">
        <v>16</v>
      </c>
      <c r="D112" s="110" t="s">
        <v>74</v>
      </c>
      <c r="E112" s="97">
        <v>1</v>
      </c>
      <c r="F112" s="97" t="s">
        <v>18</v>
      </c>
      <c r="G112" s="95" t="s">
        <v>19</v>
      </c>
      <c r="H112" s="110" t="s">
        <v>20</v>
      </c>
      <c r="I112" s="100"/>
    </row>
    <row r="113" spans="1:151" s="98" customFormat="1" ht="23.25" customHeight="1">
      <c r="A113" s="5">
        <v>13</v>
      </c>
      <c r="B113" s="140" t="s">
        <v>167</v>
      </c>
      <c r="C113" s="140"/>
      <c r="D113" s="5"/>
      <c r="E113" s="61">
        <f>SUM(E114:E117)</f>
        <v>4</v>
      </c>
      <c r="F113" s="61"/>
      <c r="G113" s="93"/>
      <c r="H113" s="5"/>
      <c r="I113" s="94"/>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row>
    <row r="114" spans="1:151" s="98" customFormat="1" ht="38.1" customHeight="1">
      <c r="A114" s="5"/>
      <c r="B114" s="92"/>
      <c r="C114" s="110" t="s">
        <v>26</v>
      </c>
      <c r="D114" s="110" t="s">
        <v>27</v>
      </c>
      <c r="E114" s="99">
        <v>1</v>
      </c>
      <c r="F114" s="97" t="s">
        <v>28</v>
      </c>
      <c r="G114" s="95" t="s">
        <v>29</v>
      </c>
      <c r="H114" s="110" t="s">
        <v>100</v>
      </c>
      <c r="I114" s="100"/>
    </row>
    <row r="115" spans="1:151" s="98" customFormat="1" ht="38.1" customHeight="1">
      <c r="A115" s="5"/>
      <c r="B115" s="92"/>
      <c r="C115" s="110" t="s">
        <v>36</v>
      </c>
      <c r="D115" s="110" t="s">
        <v>37</v>
      </c>
      <c r="E115" s="97">
        <v>1</v>
      </c>
      <c r="F115" s="97" t="s">
        <v>38</v>
      </c>
      <c r="G115" s="95" t="s">
        <v>29</v>
      </c>
      <c r="H115" s="110" t="s">
        <v>39</v>
      </c>
      <c r="I115" s="100"/>
    </row>
    <row r="116" spans="1:151" s="96" customFormat="1" ht="38.1" customHeight="1">
      <c r="A116" s="5"/>
      <c r="B116" s="92"/>
      <c r="C116" s="110" t="s">
        <v>31</v>
      </c>
      <c r="D116" s="110" t="s">
        <v>32</v>
      </c>
      <c r="E116" s="99">
        <v>1</v>
      </c>
      <c r="F116" s="97" t="s">
        <v>33</v>
      </c>
      <c r="G116" s="95" t="s">
        <v>29</v>
      </c>
      <c r="H116" s="110" t="s">
        <v>34</v>
      </c>
      <c r="I116" s="100"/>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row>
    <row r="117" spans="1:151" s="98" customFormat="1" ht="38.1" customHeight="1">
      <c r="A117" s="5"/>
      <c r="B117" s="92"/>
      <c r="C117" s="110" t="s">
        <v>46</v>
      </c>
      <c r="D117" s="110" t="s">
        <v>47</v>
      </c>
      <c r="E117" s="97">
        <v>1</v>
      </c>
      <c r="F117" s="101" t="s">
        <v>48</v>
      </c>
      <c r="G117" s="95" t="s">
        <v>29</v>
      </c>
      <c r="H117" s="110" t="s">
        <v>49</v>
      </c>
      <c r="I117" s="100"/>
    </row>
    <row r="118" spans="1:151" s="98" customFormat="1" ht="21" customHeight="1">
      <c r="A118" s="5"/>
      <c r="B118" s="137" t="s">
        <v>101</v>
      </c>
      <c r="C118" s="138"/>
      <c r="D118" s="139"/>
      <c r="E118" s="61">
        <f>SUM(E119:E125)</f>
        <v>7</v>
      </c>
      <c r="F118" s="61"/>
      <c r="G118" s="93"/>
      <c r="H118" s="5"/>
      <c r="I118" s="94"/>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row>
    <row r="119" spans="1:151" s="98" customFormat="1" ht="46.5" customHeight="1">
      <c r="A119" s="110"/>
      <c r="B119" s="102" t="s">
        <v>137</v>
      </c>
      <c r="C119" s="110" t="s">
        <v>82</v>
      </c>
      <c r="D119" s="110" t="s">
        <v>83</v>
      </c>
      <c r="E119" s="99">
        <v>1</v>
      </c>
      <c r="F119" s="97" t="s">
        <v>93</v>
      </c>
      <c r="G119" s="95" t="s">
        <v>19</v>
      </c>
      <c r="H119" s="110" t="s">
        <v>84</v>
      </c>
      <c r="I119" s="100"/>
    </row>
    <row r="120" spans="1:151" s="98" customFormat="1" ht="49.5" customHeight="1">
      <c r="A120" s="110"/>
      <c r="B120" s="102" t="s">
        <v>138</v>
      </c>
      <c r="C120" s="110" t="s">
        <v>82</v>
      </c>
      <c r="D120" s="110" t="s">
        <v>83</v>
      </c>
      <c r="E120" s="99">
        <v>1</v>
      </c>
      <c r="F120" s="97" t="s">
        <v>93</v>
      </c>
      <c r="G120" s="95" t="s">
        <v>19</v>
      </c>
      <c r="H120" s="110" t="s">
        <v>84</v>
      </c>
      <c r="I120" s="100"/>
    </row>
    <row r="121" spans="1:151" s="98" customFormat="1" ht="38.1" customHeight="1">
      <c r="A121" s="110"/>
      <c r="B121" s="102" t="s">
        <v>139</v>
      </c>
      <c r="C121" s="110" t="s">
        <v>16</v>
      </c>
      <c r="D121" s="110" t="s">
        <v>74</v>
      </c>
      <c r="E121" s="99">
        <v>1</v>
      </c>
      <c r="F121" s="97" t="s">
        <v>18</v>
      </c>
      <c r="G121" s="95" t="s">
        <v>19</v>
      </c>
      <c r="H121" s="110" t="s">
        <v>20</v>
      </c>
      <c r="I121" s="100"/>
    </row>
    <row r="122" spans="1:151" s="98" customFormat="1" ht="38.1" customHeight="1">
      <c r="A122" s="110"/>
      <c r="B122" s="102" t="s">
        <v>140</v>
      </c>
      <c r="C122" s="110" t="s">
        <v>55</v>
      </c>
      <c r="D122" s="110" t="s">
        <v>56</v>
      </c>
      <c r="E122" s="99">
        <v>1</v>
      </c>
      <c r="F122" s="97" t="s">
        <v>57</v>
      </c>
      <c r="G122" s="95" t="s">
        <v>58</v>
      </c>
      <c r="H122" s="110" t="s">
        <v>59</v>
      </c>
      <c r="I122" s="100"/>
    </row>
    <row r="123" spans="1:151" s="98" customFormat="1" ht="38.1" customHeight="1">
      <c r="A123" s="110"/>
      <c r="B123" s="102" t="s">
        <v>152</v>
      </c>
      <c r="C123" s="110" t="s">
        <v>55</v>
      </c>
      <c r="D123" s="110" t="s">
        <v>56</v>
      </c>
      <c r="E123" s="99">
        <v>1</v>
      </c>
      <c r="F123" s="97" t="s">
        <v>57</v>
      </c>
      <c r="G123" s="95" t="s">
        <v>58</v>
      </c>
      <c r="H123" s="110" t="s">
        <v>59</v>
      </c>
      <c r="I123" s="100"/>
    </row>
    <row r="124" spans="1:151" s="96" customFormat="1" ht="51" customHeight="1">
      <c r="A124" s="110"/>
      <c r="B124" s="102" t="s">
        <v>153</v>
      </c>
      <c r="C124" s="110" t="s">
        <v>82</v>
      </c>
      <c r="D124" s="110" t="s">
        <v>83</v>
      </c>
      <c r="E124" s="99">
        <v>1</v>
      </c>
      <c r="F124" s="97" t="s">
        <v>93</v>
      </c>
      <c r="G124" s="95" t="s">
        <v>19</v>
      </c>
      <c r="H124" s="110" t="s">
        <v>84</v>
      </c>
      <c r="I124" s="100"/>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row>
    <row r="125" spans="1:151" s="98" customFormat="1" ht="38.1" customHeight="1">
      <c r="A125" s="110"/>
      <c r="B125" s="102" t="s">
        <v>141</v>
      </c>
      <c r="C125" s="110" t="s">
        <v>55</v>
      </c>
      <c r="D125" s="110" t="s">
        <v>56</v>
      </c>
      <c r="E125" s="99">
        <v>1</v>
      </c>
      <c r="F125" s="97" t="s">
        <v>57</v>
      </c>
      <c r="G125" s="95" t="s">
        <v>58</v>
      </c>
      <c r="H125" s="110" t="s">
        <v>59</v>
      </c>
      <c r="I125" s="100"/>
    </row>
    <row r="126" spans="1:151" s="98" customFormat="1" ht="21" customHeight="1">
      <c r="A126" s="5">
        <v>14</v>
      </c>
      <c r="B126" s="140" t="s">
        <v>166</v>
      </c>
      <c r="C126" s="140"/>
      <c r="D126" s="5"/>
      <c r="E126" s="61">
        <f>SUM(E127:E131)</f>
        <v>6</v>
      </c>
      <c r="F126" s="61"/>
      <c r="G126" s="93"/>
      <c r="H126" s="5"/>
      <c r="I126" s="94"/>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6"/>
      <c r="DC126" s="96"/>
      <c r="DD126" s="96"/>
      <c r="DE126" s="96"/>
      <c r="DF126" s="96"/>
      <c r="DG126" s="96"/>
      <c r="DH126" s="96"/>
      <c r="DI126" s="96"/>
      <c r="DJ126" s="96"/>
      <c r="DK126" s="96"/>
      <c r="DL126" s="96"/>
      <c r="DM126" s="96"/>
      <c r="DN126" s="96"/>
      <c r="DO126" s="96"/>
      <c r="DP126" s="96"/>
      <c r="DQ126" s="96"/>
      <c r="DR126" s="96"/>
      <c r="DS126" s="96"/>
      <c r="DT126" s="96"/>
      <c r="DU126" s="96"/>
      <c r="DV126" s="96"/>
      <c r="DW126" s="96"/>
      <c r="DX126" s="96"/>
      <c r="DY126" s="96"/>
      <c r="DZ126" s="96"/>
      <c r="EA126" s="96"/>
      <c r="EB126" s="96"/>
      <c r="EC126" s="96"/>
      <c r="ED126" s="96"/>
      <c r="EE126" s="96"/>
      <c r="EF126" s="96"/>
      <c r="EG126" s="96"/>
      <c r="EH126" s="96"/>
      <c r="EI126" s="96"/>
      <c r="EJ126" s="96"/>
      <c r="EK126" s="96"/>
      <c r="EL126" s="96"/>
      <c r="EM126" s="96"/>
      <c r="EN126" s="96"/>
      <c r="EO126" s="96"/>
      <c r="EP126" s="96"/>
      <c r="EQ126" s="96"/>
      <c r="ER126" s="96"/>
      <c r="ES126" s="96"/>
      <c r="ET126" s="96"/>
      <c r="EU126" s="96"/>
    </row>
    <row r="127" spans="1:151" s="98" customFormat="1" ht="38.1" customHeight="1">
      <c r="A127" s="5"/>
      <c r="B127" s="92"/>
      <c r="C127" s="110" t="s">
        <v>26</v>
      </c>
      <c r="D127" s="110" t="s">
        <v>27</v>
      </c>
      <c r="E127" s="99">
        <v>1</v>
      </c>
      <c r="F127" s="97" t="s">
        <v>28</v>
      </c>
      <c r="G127" s="95" t="s">
        <v>29</v>
      </c>
      <c r="H127" s="110" t="s">
        <v>30</v>
      </c>
      <c r="I127" s="100"/>
    </row>
    <row r="128" spans="1:151" s="98" customFormat="1" ht="38.1" customHeight="1">
      <c r="A128" s="5"/>
      <c r="B128" s="92"/>
      <c r="C128" s="110" t="s">
        <v>263</v>
      </c>
      <c r="D128" s="110" t="s">
        <v>304</v>
      </c>
      <c r="E128" s="97">
        <v>1</v>
      </c>
      <c r="F128" s="97" t="s">
        <v>265</v>
      </c>
      <c r="G128" s="95" t="s">
        <v>29</v>
      </c>
      <c r="H128" s="110" t="s">
        <v>268</v>
      </c>
      <c r="I128" s="100"/>
    </row>
    <row r="129" spans="1:151" s="98" customFormat="1" ht="38.1" customHeight="1">
      <c r="A129" s="5"/>
      <c r="B129" s="92"/>
      <c r="C129" s="110" t="s">
        <v>40</v>
      </c>
      <c r="D129" s="110" t="s">
        <v>102</v>
      </c>
      <c r="E129" s="97">
        <v>2</v>
      </c>
      <c r="F129" s="97" t="s">
        <v>42</v>
      </c>
      <c r="G129" s="95" t="s">
        <v>29</v>
      </c>
      <c r="H129" s="110" t="s">
        <v>76</v>
      </c>
      <c r="I129" s="14"/>
    </row>
    <row r="130" spans="1:151" s="96" customFormat="1" ht="38.1" customHeight="1">
      <c r="A130" s="5"/>
      <c r="B130" s="92"/>
      <c r="C130" s="110" t="s">
        <v>40</v>
      </c>
      <c r="D130" s="110" t="s">
        <v>41</v>
      </c>
      <c r="E130" s="97">
        <v>1</v>
      </c>
      <c r="F130" s="97" t="s">
        <v>42</v>
      </c>
      <c r="G130" s="95" t="s">
        <v>29</v>
      </c>
      <c r="H130" s="110" t="s">
        <v>43</v>
      </c>
      <c r="I130" s="14"/>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row>
    <row r="131" spans="1:151" s="98" customFormat="1" ht="38.1" customHeight="1">
      <c r="A131" s="5"/>
      <c r="B131" s="92"/>
      <c r="C131" s="110" t="s">
        <v>16</v>
      </c>
      <c r="D131" s="110" t="s">
        <v>17</v>
      </c>
      <c r="E131" s="99">
        <v>1</v>
      </c>
      <c r="F131" s="97" t="s">
        <v>18</v>
      </c>
      <c r="G131" s="95" t="s">
        <v>19</v>
      </c>
      <c r="H131" s="110" t="s">
        <v>20</v>
      </c>
      <c r="I131" s="100"/>
    </row>
    <row r="132" spans="1:151" s="98" customFormat="1" ht="19.5" customHeight="1">
      <c r="A132" s="5"/>
      <c r="B132" s="137" t="s">
        <v>103</v>
      </c>
      <c r="C132" s="138"/>
      <c r="D132" s="139"/>
      <c r="E132" s="61">
        <f>SUM(E133:E143)</f>
        <v>12</v>
      </c>
      <c r="F132" s="61"/>
      <c r="G132" s="93"/>
      <c r="H132" s="5"/>
      <c r="I132" s="94"/>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6"/>
      <c r="DQ132" s="96"/>
      <c r="DR132" s="96"/>
      <c r="DS132" s="96"/>
      <c r="DT132" s="96"/>
      <c r="DU132" s="96"/>
      <c r="DV132" s="96"/>
      <c r="DW132" s="96"/>
      <c r="DX132" s="96"/>
      <c r="DY132" s="96"/>
      <c r="DZ132" s="96"/>
      <c r="EA132" s="96"/>
      <c r="EB132" s="96"/>
      <c r="EC132" s="96"/>
      <c r="ED132" s="96"/>
      <c r="EE132" s="96"/>
      <c r="EF132" s="96"/>
      <c r="EG132" s="96"/>
      <c r="EH132" s="96"/>
      <c r="EI132" s="96"/>
      <c r="EJ132" s="96"/>
      <c r="EK132" s="96"/>
      <c r="EL132" s="96"/>
      <c r="EM132" s="96"/>
      <c r="EN132" s="96"/>
      <c r="EO132" s="96"/>
      <c r="EP132" s="96"/>
      <c r="EQ132" s="96"/>
      <c r="ER132" s="96"/>
      <c r="ES132" s="96"/>
      <c r="ET132" s="96"/>
      <c r="EU132" s="96"/>
    </row>
    <row r="133" spans="1:151" s="98" customFormat="1" ht="48" customHeight="1">
      <c r="A133" s="110"/>
      <c r="B133" s="102" t="s">
        <v>142</v>
      </c>
      <c r="C133" s="110" t="s">
        <v>263</v>
      </c>
      <c r="D133" s="110" t="s">
        <v>264</v>
      </c>
      <c r="E133" s="97">
        <v>1</v>
      </c>
      <c r="F133" s="97" t="s">
        <v>265</v>
      </c>
      <c r="G133" s="95" t="s">
        <v>29</v>
      </c>
      <c r="H133" s="110" t="s">
        <v>266</v>
      </c>
      <c r="I133" s="100"/>
    </row>
    <row r="134" spans="1:151" s="98" customFormat="1" ht="48" customHeight="1">
      <c r="A134" s="110"/>
      <c r="B134" s="102" t="s">
        <v>143</v>
      </c>
      <c r="C134" s="110" t="s">
        <v>263</v>
      </c>
      <c r="D134" s="110" t="s">
        <v>264</v>
      </c>
      <c r="E134" s="97">
        <v>1</v>
      </c>
      <c r="F134" s="97" t="s">
        <v>265</v>
      </c>
      <c r="G134" s="95" t="s">
        <v>29</v>
      </c>
      <c r="H134" s="110" t="s">
        <v>266</v>
      </c>
      <c r="I134" s="100"/>
    </row>
    <row r="135" spans="1:151" s="98" customFormat="1" ht="49.5" customHeight="1">
      <c r="A135" s="110"/>
      <c r="B135" s="102" t="s">
        <v>144</v>
      </c>
      <c r="C135" s="110" t="s">
        <v>36</v>
      </c>
      <c r="D135" s="110" t="s">
        <v>269</v>
      </c>
      <c r="E135" s="97">
        <v>1</v>
      </c>
      <c r="F135" s="97" t="s">
        <v>38</v>
      </c>
      <c r="G135" s="95" t="s">
        <v>29</v>
      </c>
      <c r="H135" s="110" t="s">
        <v>39</v>
      </c>
      <c r="I135" s="100"/>
    </row>
    <row r="136" spans="1:151" s="98" customFormat="1" ht="50.25" customHeight="1">
      <c r="A136" s="110"/>
      <c r="B136" s="159" t="s">
        <v>145</v>
      </c>
      <c r="C136" s="110" t="s">
        <v>36</v>
      </c>
      <c r="D136" s="110" t="s">
        <v>269</v>
      </c>
      <c r="E136" s="97">
        <v>1</v>
      </c>
      <c r="F136" s="97" t="s">
        <v>38</v>
      </c>
      <c r="G136" s="95" t="s">
        <v>29</v>
      </c>
      <c r="H136" s="110" t="s">
        <v>39</v>
      </c>
      <c r="I136" s="100"/>
    </row>
    <row r="137" spans="1:151" s="98" customFormat="1" ht="39.950000000000003" customHeight="1">
      <c r="A137" s="110"/>
      <c r="B137" s="159"/>
      <c r="C137" s="110" t="s">
        <v>16</v>
      </c>
      <c r="D137" s="110" t="s">
        <v>17</v>
      </c>
      <c r="E137" s="99">
        <v>1</v>
      </c>
      <c r="F137" s="97" t="s">
        <v>18</v>
      </c>
      <c r="G137" s="95" t="s">
        <v>19</v>
      </c>
      <c r="H137" s="110" t="s">
        <v>20</v>
      </c>
      <c r="I137" s="100"/>
    </row>
    <row r="138" spans="1:151" s="98" customFormat="1" ht="39.950000000000003" customHeight="1">
      <c r="A138" s="110"/>
      <c r="B138" s="102" t="s">
        <v>146</v>
      </c>
      <c r="C138" s="110" t="s">
        <v>55</v>
      </c>
      <c r="D138" s="110" t="s">
        <v>56</v>
      </c>
      <c r="E138" s="99">
        <v>2</v>
      </c>
      <c r="F138" s="97" t="s">
        <v>57</v>
      </c>
      <c r="G138" s="95" t="s">
        <v>58</v>
      </c>
      <c r="H138" s="110" t="s">
        <v>59</v>
      </c>
      <c r="I138" s="100"/>
    </row>
    <row r="139" spans="1:151" s="98" customFormat="1" ht="39.950000000000003" customHeight="1">
      <c r="A139" s="110"/>
      <c r="B139" s="102" t="s">
        <v>147</v>
      </c>
      <c r="C139" s="110" t="s">
        <v>16</v>
      </c>
      <c r="D139" s="110" t="s">
        <v>74</v>
      </c>
      <c r="E139" s="99">
        <v>1</v>
      </c>
      <c r="F139" s="97" t="s">
        <v>18</v>
      </c>
      <c r="G139" s="95" t="s">
        <v>19</v>
      </c>
      <c r="H139" s="110" t="s">
        <v>20</v>
      </c>
      <c r="I139" s="100"/>
    </row>
    <row r="140" spans="1:151" s="98" customFormat="1" ht="39.950000000000003" customHeight="1">
      <c r="A140" s="110"/>
      <c r="B140" s="102" t="s">
        <v>148</v>
      </c>
      <c r="C140" s="110" t="s">
        <v>16</v>
      </c>
      <c r="D140" s="110" t="s">
        <v>74</v>
      </c>
      <c r="E140" s="99">
        <v>1</v>
      </c>
      <c r="F140" s="97" t="s">
        <v>18</v>
      </c>
      <c r="G140" s="95" t="s">
        <v>19</v>
      </c>
      <c r="H140" s="110" t="s">
        <v>20</v>
      </c>
      <c r="I140" s="100"/>
    </row>
    <row r="141" spans="1:151" s="96" customFormat="1" ht="39.950000000000003" customHeight="1">
      <c r="A141" s="110"/>
      <c r="B141" s="102" t="s">
        <v>149</v>
      </c>
      <c r="C141" s="110" t="s">
        <v>55</v>
      </c>
      <c r="D141" s="110" t="s">
        <v>56</v>
      </c>
      <c r="E141" s="99">
        <v>1</v>
      </c>
      <c r="F141" s="97" t="s">
        <v>57</v>
      </c>
      <c r="G141" s="95" t="s">
        <v>58</v>
      </c>
      <c r="H141" s="110" t="s">
        <v>59</v>
      </c>
      <c r="I141" s="100"/>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row>
    <row r="142" spans="1:151" s="116" customFormat="1" ht="39.950000000000003" customHeight="1">
      <c r="A142" s="110"/>
      <c r="B142" s="102" t="s">
        <v>150</v>
      </c>
      <c r="C142" s="110" t="s">
        <v>16</v>
      </c>
      <c r="D142" s="110" t="s">
        <v>74</v>
      </c>
      <c r="E142" s="99">
        <v>1</v>
      </c>
      <c r="F142" s="97" t="s">
        <v>18</v>
      </c>
      <c r="G142" s="95" t="s">
        <v>19</v>
      </c>
      <c r="H142" s="110" t="s">
        <v>20</v>
      </c>
      <c r="I142" s="100"/>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row>
    <row r="143" spans="1:151" s="116" customFormat="1" ht="39.950000000000003" customHeight="1">
      <c r="A143" s="110"/>
      <c r="B143" s="102" t="s">
        <v>151</v>
      </c>
      <c r="C143" s="110" t="s">
        <v>16</v>
      </c>
      <c r="D143" s="110" t="s">
        <v>74</v>
      </c>
      <c r="E143" s="99">
        <v>1</v>
      </c>
      <c r="F143" s="97" t="s">
        <v>18</v>
      </c>
      <c r="G143" s="95" t="s">
        <v>19</v>
      </c>
      <c r="H143" s="110" t="s">
        <v>20</v>
      </c>
      <c r="I143" s="100"/>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row>
    <row r="144" spans="1:151">
      <c r="A144" s="158" t="s">
        <v>310</v>
      </c>
      <c r="B144" s="158"/>
      <c r="C144" s="158"/>
      <c r="D144" s="158"/>
      <c r="E144" s="158"/>
      <c r="F144" s="158"/>
      <c r="G144" s="158"/>
      <c r="H144" s="158"/>
      <c r="I144" s="158"/>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c r="BC144" s="117"/>
      <c r="BD144" s="117"/>
      <c r="BE144" s="117"/>
      <c r="BF144" s="117"/>
      <c r="BG144" s="117"/>
      <c r="BH144" s="117"/>
      <c r="BI144" s="117"/>
      <c r="BJ144" s="117"/>
      <c r="BK144" s="117"/>
      <c r="BL144" s="117"/>
      <c r="BM144" s="117"/>
      <c r="BN144" s="117"/>
      <c r="BO144" s="117"/>
      <c r="BP144" s="117"/>
      <c r="BQ144" s="117"/>
      <c r="BR144" s="117"/>
      <c r="BS144" s="117"/>
      <c r="BT144" s="117"/>
      <c r="BU144" s="117"/>
      <c r="BV144" s="117"/>
      <c r="BW144" s="117"/>
      <c r="BX144" s="117"/>
      <c r="BY144" s="117"/>
      <c r="BZ144" s="117"/>
      <c r="CA144" s="117"/>
      <c r="CB144" s="117"/>
      <c r="CC144" s="117"/>
      <c r="CD144" s="117"/>
      <c r="CE144" s="117"/>
      <c r="CF144" s="117"/>
      <c r="CG144" s="117"/>
      <c r="CH144" s="117"/>
      <c r="CI144" s="117"/>
      <c r="CJ144" s="117"/>
      <c r="CK144" s="117"/>
      <c r="CL144" s="117"/>
      <c r="CM144" s="117"/>
      <c r="CN144" s="117"/>
      <c r="CO144" s="117"/>
      <c r="CP144" s="117"/>
      <c r="CQ144" s="117"/>
      <c r="CR144" s="117"/>
      <c r="CS144" s="117"/>
      <c r="CT144" s="117"/>
      <c r="CU144" s="117"/>
      <c r="CV144" s="117"/>
      <c r="CW144" s="117"/>
      <c r="CX144" s="117"/>
      <c r="CY144" s="117"/>
      <c r="CZ144" s="117"/>
      <c r="DA144" s="117"/>
      <c r="DB144" s="117"/>
      <c r="DC144" s="117"/>
      <c r="DD144" s="117"/>
      <c r="DE144" s="117"/>
      <c r="DF144" s="117"/>
      <c r="DG144" s="117"/>
      <c r="DH144" s="117"/>
      <c r="DI144" s="117"/>
      <c r="DJ144" s="117"/>
      <c r="DK144" s="117"/>
      <c r="DL144" s="117"/>
      <c r="DM144" s="117"/>
      <c r="DN144" s="117"/>
      <c r="DO144" s="117"/>
      <c r="DP144" s="117"/>
      <c r="DQ144" s="117"/>
      <c r="DR144" s="117"/>
      <c r="DS144" s="117"/>
      <c r="DT144" s="117"/>
      <c r="DU144" s="117"/>
      <c r="DV144" s="117"/>
      <c r="DW144" s="117"/>
      <c r="DX144" s="117"/>
      <c r="DY144" s="117"/>
      <c r="DZ144" s="117"/>
      <c r="EA144" s="117"/>
      <c r="EB144" s="117"/>
      <c r="EC144" s="117"/>
      <c r="ED144" s="117"/>
      <c r="EE144" s="117"/>
      <c r="EF144" s="117"/>
      <c r="EG144" s="117"/>
      <c r="EH144" s="117"/>
      <c r="EI144" s="117"/>
      <c r="EJ144" s="117"/>
      <c r="EK144" s="117"/>
      <c r="EL144" s="117"/>
      <c r="EM144" s="117"/>
      <c r="EN144" s="117"/>
      <c r="EO144" s="117"/>
      <c r="EP144" s="117"/>
      <c r="EQ144" s="117"/>
      <c r="ER144" s="117"/>
      <c r="ES144" s="117"/>
      <c r="ET144" s="117"/>
      <c r="EU144" s="117"/>
    </row>
  </sheetData>
  <mergeCells count="44">
    <mergeCell ref="B87:D87"/>
    <mergeCell ref="B106:D106"/>
    <mergeCell ref="A1:C1"/>
    <mergeCell ref="A2:C2"/>
    <mergeCell ref="A3:I3"/>
    <mergeCell ref="B49:D49"/>
    <mergeCell ref="B84:C84"/>
    <mergeCell ref="B18:C18"/>
    <mergeCell ref="B10:C10"/>
    <mergeCell ref="B11:C11"/>
    <mergeCell ref="B12:C12"/>
    <mergeCell ref="B15:C15"/>
    <mergeCell ref="A4:I4"/>
    <mergeCell ref="A5:I5"/>
    <mergeCell ref="A7:A9"/>
    <mergeCell ref="B7:B9"/>
    <mergeCell ref="B100:D100"/>
    <mergeCell ref="B103:D103"/>
    <mergeCell ref="B94:C94"/>
    <mergeCell ref="B97:C97"/>
    <mergeCell ref="B107:B108"/>
    <mergeCell ref="E7:E9"/>
    <mergeCell ref="F7:F9"/>
    <mergeCell ref="I7:I9"/>
    <mergeCell ref="A6:I6"/>
    <mergeCell ref="C7:C9"/>
    <mergeCell ref="D7:D9"/>
    <mergeCell ref="G7:H8"/>
    <mergeCell ref="A144:I144"/>
    <mergeCell ref="B136:B137"/>
    <mergeCell ref="B22:C22"/>
    <mergeCell ref="B26:C26"/>
    <mergeCell ref="B36:B37"/>
    <mergeCell ref="B39:B40"/>
    <mergeCell ref="B43:C43"/>
    <mergeCell ref="B30:D30"/>
    <mergeCell ref="B118:D118"/>
    <mergeCell ref="B132:D132"/>
    <mergeCell ref="B57:C57"/>
    <mergeCell ref="B74:D74"/>
    <mergeCell ref="B75:D75"/>
    <mergeCell ref="B64:D64"/>
    <mergeCell ref="B113:C113"/>
    <mergeCell ref="B126:C126"/>
  </mergeCells>
  <printOptions horizontalCentered="1"/>
  <pageMargins left="0" right="0" top="0.35" bottom="0.2" header="0" footer="0"/>
  <pageSetup paperSize="9" scale="97" orientation="landscape" r:id="rId1"/>
  <headerFooter alignWithMargins="0">
    <oddHeader>Page &amp;P</oddHeader>
  </headerFooter>
  <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K15"/>
  <sheetViews>
    <sheetView workbookViewId="0">
      <selection activeCell="A4" sqref="A4:K4"/>
    </sheetView>
  </sheetViews>
  <sheetFormatPr defaultRowHeight="15.75"/>
  <cols>
    <col min="1" max="1" width="5" style="1" customWidth="1"/>
    <col min="2" max="2" width="17" style="19" customWidth="1"/>
    <col min="3" max="4" width="16.140625" style="19" customWidth="1"/>
    <col min="5" max="5" width="6.7109375" style="20" customWidth="1"/>
    <col min="6" max="6" width="12.140625" style="20" customWidth="1"/>
    <col min="7" max="7" width="8.42578125" style="19" customWidth="1"/>
    <col min="8" max="8" width="20" style="21" customWidth="1"/>
    <col min="9" max="9" width="7.42578125" style="21" customWidth="1"/>
    <col min="10" max="10" width="7.5703125" style="1" customWidth="1"/>
    <col min="11" max="11" width="41.42578125" style="1" customWidth="1"/>
    <col min="12" max="198" width="9.140625" style="1"/>
    <col min="199" max="199" width="5.5703125" style="1" customWidth="1"/>
    <col min="200" max="200" width="17" style="1" customWidth="1"/>
    <col min="201" max="201" width="16.140625" style="1" customWidth="1"/>
    <col min="202" max="202" width="23.7109375" style="1" customWidth="1"/>
    <col min="203" max="203" width="6.7109375" style="1" customWidth="1"/>
    <col min="204" max="204" width="10.85546875" style="1" customWidth="1"/>
    <col min="205" max="205" width="8" style="1" customWidth="1"/>
    <col min="206" max="206" width="20.42578125" style="1" customWidth="1"/>
    <col min="207" max="207" width="7.42578125" style="1" customWidth="1"/>
    <col min="208" max="208" width="7.5703125" style="1" customWidth="1"/>
    <col min="209" max="209" width="36.28515625" style="1" customWidth="1"/>
    <col min="210" max="454" width="9.140625" style="1"/>
    <col min="455" max="455" width="5.5703125" style="1" customWidth="1"/>
    <col min="456" max="456" width="17" style="1" customWidth="1"/>
    <col min="457" max="457" width="16.140625" style="1" customWidth="1"/>
    <col min="458" max="458" width="23.7109375" style="1" customWidth="1"/>
    <col min="459" max="459" width="6.7109375" style="1" customWidth="1"/>
    <col min="460" max="460" width="10.85546875" style="1" customWidth="1"/>
    <col min="461" max="461" width="8" style="1" customWidth="1"/>
    <col min="462" max="462" width="20.42578125" style="1" customWidth="1"/>
    <col min="463" max="463" width="7.42578125" style="1" customWidth="1"/>
    <col min="464" max="464" width="7.5703125" style="1" customWidth="1"/>
    <col min="465" max="465" width="36.28515625" style="1" customWidth="1"/>
    <col min="466" max="710" width="9.140625" style="1"/>
    <col min="711" max="711" width="5.5703125" style="1" customWidth="1"/>
    <col min="712" max="712" width="17" style="1" customWidth="1"/>
    <col min="713" max="713" width="16.140625" style="1" customWidth="1"/>
    <col min="714" max="714" width="23.7109375" style="1" customWidth="1"/>
    <col min="715" max="715" width="6.7109375" style="1" customWidth="1"/>
    <col min="716" max="716" width="10.85546875" style="1" customWidth="1"/>
    <col min="717" max="717" width="8" style="1" customWidth="1"/>
    <col min="718" max="718" width="20.42578125" style="1" customWidth="1"/>
    <col min="719" max="719" width="7.42578125" style="1" customWidth="1"/>
    <col min="720" max="720" width="7.5703125" style="1" customWidth="1"/>
    <col min="721" max="721" width="36.28515625" style="1" customWidth="1"/>
    <col min="722" max="966" width="9.140625" style="1"/>
    <col min="967" max="967" width="5.5703125" style="1" customWidth="1"/>
    <col min="968" max="968" width="17" style="1" customWidth="1"/>
    <col min="969" max="969" width="16.140625" style="1" customWidth="1"/>
    <col min="970" max="970" width="23.7109375" style="1" customWidth="1"/>
    <col min="971" max="971" width="6.7109375" style="1" customWidth="1"/>
    <col min="972" max="972" width="10.85546875" style="1" customWidth="1"/>
    <col min="973" max="973" width="8" style="1" customWidth="1"/>
    <col min="974" max="974" width="20.42578125" style="1" customWidth="1"/>
    <col min="975" max="975" width="7.42578125" style="1" customWidth="1"/>
    <col min="976" max="976" width="7.5703125" style="1" customWidth="1"/>
    <col min="977" max="977" width="36.28515625" style="1" customWidth="1"/>
    <col min="978" max="1222" width="9.140625" style="1"/>
    <col min="1223" max="1223" width="5.5703125" style="1" customWidth="1"/>
    <col min="1224" max="1224" width="17" style="1" customWidth="1"/>
    <col min="1225" max="1225" width="16.140625" style="1" customWidth="1"/>
    <col min="1226" max="1226" width="23.7109375" style="1" customWidth="1"/>
    <col min="1227" max="1227" width="6.7109375" style="1" customWidth="1"/>
    <col min="1228" max="1228" width="10.85546875" style="1" customWidth="1"/>
    <col min="1229" max="1229" width="8" style="1" customWidth="1"/>
    <col min="1230" max="1230" width="20.42578125" style="1" customWidth="1"/>
    <col min="1231" max="1231" width="7.42578125" style="1" customWidth="1"/>
    <col min="1232" max="1232" width="7.5703125" style="1" customWidth="1"/>
    <col min="1233" max="1233" width="36.28515625" style="1" customWidth="1"/>
    <col min="1234" max="1478" width="9.140625" style="1"/>
    <col min="1479" max="1479" width="5.5703125" style="1" customWidth="1"/>
    <col min="1480" max="1480" width="17" style="1" customWidth="1"/>
    <col min="1481" max="1481" width="16.140625" style="1" customWidth="1"/>
    <col min="1482" max="1482" width="23.7109375" style="1" customWidth="1"/>
    <col min="1483" max="1483" width="6.7109375" style="1" customWidth="1"/>
    <col min="1484" max="1484" width="10.85546875" style="1" customWidth="1"/>
    <col min="1485" max="1485" width="8" style="1" customWidth="1"/>
    <col min="1486" max="1486" width="20.42578125" style="1" customWidth="1"/>
    <col min="1487" max="1487" width="7.42578125" style="1" customWidth="1"/>
    <col min="1488" max="1488" width="7.5703125" style="1" customWidth="1"/>
    <col min="1489" max="1489" width="36.28515625" style="1" customWidth="1"/>
    <col min="1490" max="1734" width="9.140625" style="1"/>
    <col min="1735" max="1735" width="5.5703125" style="1" customWidth="1"/>
    <col min="1736" max="1736" width="17" style="1" customWidth="1"/>
    <col min="1737" max="1737" width="16.140625" style="1" customWidth="1"/>
    <col min="1738" max="1738" width="23.7109375" style="1" customWidth="1"/>
    <col min="1739" max="1739" width="6.7109375" style="1" customWidth="1"/>
    <col min="1740" max="1740" width="10.85546875" style="1" customWidth="1"/>
    <col min="1741" max="1741" width="8" style="1" customWidth="1"/>
    <col min="1742" max="1742" width="20.42578125" style="1" customWidth="1"/>
    <col min="1743" max="1743" width="7.42578125" style="1" customWidth="1"/>
    <col min="1744" max="1744" width="7.5703125" style="1" customWidth="1"/>
    <col min="1745" max="1745" width="36.28515625" style="1" customWidth="1"/>
    <col min="1746" max="1990" width="9.140625" style="1"/>
    <col min="1991" max="1991" width="5.5703125" style="1" customWidth="1"/>
    <col min="1992" max="1992" width="17" style="1" customWidth="1"/>
    <col min="1993" max="1993" width="16.140625" style="1" customWidth="1"/>
    <col min="1994" max="1994" width="23.7109375" style="1" customWidth="1"/>
    <col min="1995" max="1995" width="6.7109375" style="1" customWidth="1"/>
    <col min="1996" max="1996" width="10.85546875" style="1" customWidth="1"/>
    <col min="1997" max="1997" width="8" style="1" customWidth="1"/>
    <col min="1998" max="1998" width="20.42578125" style="1" customWidth="1"/>
    <col min="1999" max="1999" width="7.42578125" style="1" customWidth="1"/>
    <col min="2000" max="2000" width="7.5703125" style="1" customWidth="1"/>
    <col min="2001" max="2001" width="36.28515625" style="1" customWidth="1"/>
    <col min="2002" max="2246" width="9.140625" style="1"/>
    <col min="2247" max="2247" width="5.5703125" style="1" customWidth="1"/>
    <col min="2248" max="2248" width="17" style="1" customWidth="1"/>
    <col min="2249" max="2249" width="16.140625" style="1" customWidth="1"/>
    <col min="2250" max="2250" width="23.7109375" style="1" customWidth="1"/>
    <col min="2251" max="2251" width="6.7109375" style="1" customWidth="1"/>
    <col min="2252" max="2252" width="10.85546875" style="1" customWidth="1"/>
    <col min="2253" max="2253" width="8" style="1" customWidth="1"/>
    <col min="2254" max="2254" width="20.42578125" style="1" customWidth="1"/>
    <col min="2255" max="2255" width="7.42578125" style="1" customWidth="1"/>
    <col min="2256" max="2256" width="7.5703125" style="1" customWidth="1"/>
    <col min="2257" max="2257" width="36.28515625" style="1" customWidth="1"/>
    <col min="2258" max="2502" width="9.140625" style="1"/>
    <col min="2503" max="2503" width="5.5703125" style="1" customWidth="1"/>
    <col min="2504" max="2504" width="17" style="1" customWidth="1"/>
    <col min="2505" max="2505" width="16.140625" style="1" customWidth="1"/>
    <col min="2506" max="2506" width="23.7109375" style="1" customWidth="1"/>
    <col min="2507" max="2507" width="6.7109375" style="1" customWidth="1"/>
    <col min="2508" max="2508" width="10.85546875" style="1" customWidth="1"/>
    <col min="2509" max="2509" width="8" style="1" customWidth="1"/>
    <col min="2510" max="2510" width="20.42578125" style="1" customWidth="1"/>
    <col min="2511" max="2511" width="7.42578125" style="1" customWidth="1"/>
    <col min="2512" max="2512" width="7.5703125" style="1" customWidth="1"/>
    <col min="2513" max="2513" width="36.28515625" style="1" customWidth="1"/>
    <col min="2514" max="2758" width="9.140625" style="1"/>
    <col min="2759" max="2759" width="5.5703125" style="1" customWidth="1"/>
    <col min="2760" max="2760" width="17" style="1" customWidth="1"/>
    <col min="2761" max="2761" width="16.140625" style="1" customWidth="1"/>
    <col min="2762" max="2762" width="23.7109375" style="1" customWidth="1"/>
    <col min="2763" max="2763" width="6.7109375" style="1" customWidth="1"/>
    <col min="2764" max="2764" width="10.85546875" style="1" customWidth="1"/>
    <col min="2765" max="2765" width="8" style="1" customWidth="1"/>
    <col min="2766" max="2766" width="20.42578125" style="1" customWidth="1"/>
    <col min="2767" max="2767" width="7.42578125" style="1" customWidth="1"/>
    <col min="2768" max="2768" width="7.5703125" style="1" customWidth="1"/>
    <col min="2769" max="2769" width="36.28515625" style="1" customWidth="1"/>
    <col min="2770" max="3014" width="9.140625" style="1"/>
    <col min="3015" max="3015" width="5.5703125" style="1" customWidth="1"/>
    <col min="3016" max="3016" width="17" style="1" customWidth="1"/>
    <col min="3017" max="3017" width="16.140625" style="1" customWidth="1"/>
    <col min="3018" max="3018" width="23.7109375" style="1" customWidth="1"/>
    <col min="3019" max="3019" width="6.7109375" style="1" customWidth="1"/>
    <col min="3020" max="3020" width="10.85546875" style="1" customWidth="1"/>
    <col min="3021" max="3021" width="8" style="1" customWidth="1"/>
    <col min="3022" max="3022" width="20.42578125" style="1" customWidth="1"/>
    <col min="3023" max="3023" width="7.42578125" style="1" customWidth="1"/>
    <col min="3024" max="3024" width="7.5703125" style="1" customWidth="1"/>
    <col min="3025" max="3025" width="36.28515625" style="1" customWidth="1"/>
    <col min="3026" max="3270" width="9.140625" style="1"/>
    <col min="3271" max="3271" width="5.5703125" style="1" customWidth="1"/>
    <col min="3272" max="3272" width="17" style="1" customWidth="1"/>
    <col min="3273" max="3273" width="16.140625" style="1" customWidth="1"/>
    <col min="3274" max="3274" width="23.7109375" style="1" customWidth="1"/>
    <col min="3275" max="3275" width="6.7109375" style="1" customWidth="1"/>
    <col min="3276" max="3276" width="10.85546875" style="1" customWidth="1"/>
    <col min="3277" max="3277" width="8" style="1" customWidth="1"/>
    <col min="3278" max="3278" width="20.42578125" style="1" customWidth="1"/>
    <col min="3279" max="3279" width="7.42578125" style="1" customWidth="1"/>
    <col min="3280" max="3280" width="7.5703125" style="1" customWidth="1"/>
    <col min="3281" max="3281" width="36.28515625" style="1" customWidth="1"/>
    <col min="3282" max="3526" width="9.140625" style="1"/>
    <col min="3527" max="3527" width="5.5703125" style="1" customWidth="1"/>
    <col min="3528" max="3528" width="17" style="1" customWidth="1"/>
    <col min="3529" max="3529" width="16.140625" style="1" customWidth="1"/>
    <col min="3530" max="3530" width="23.7109375" style="1" customWidth="1"/>
    <col min="3531" max="3531" width="6.7109375" style="1" customWidth="1"/>
    <col min="3532" max="3532" width="10.85546875" style="1" customWidth="1"/>
    <col min="3533" max="3533" width="8" style="1" customWidth="1"/>
    <col min="3534" max="3534" width="20.42578125" style="1" customWidth="1"/>
    <col min="3535" max="3535" width="7.42578125" style="1" customWidth="1"/>
    <col min="3536" max="3536" width="7.5703125" style="1" customWidth="1"/>
    <col min="3537" max="3537" width="36.28515625" style="1" customWidth="1"/>
    <col min="3538" max="3782" width="9.140625" style="1"/>
    <col min="3783" max="3783" width="5.5703125" style="1" customWidth="1"/>
    <col min="3784" max="3784" width="17" style="1" customWidth="1"/>
    <col min="3785" max="3785" width="16.140625" style="1" customWidth="1"/>
    <col min="3786" max="3786" width="23.7109375" style="1" customWidth="1"/>
    <col min="3787" max="3787" width="6.7109375" style="1" customWidth="1"/>
    <col min="3788" max="3788" width="10.85546875" style="1" customWidth="1"/>
    <col min="3789" max="3789" width="8" style="1" customWidth="1"/>
    <col min="3790" max="3790" width="20.42578125" style="1" customWidth="1"/>
    <col min="3791" max="3791" width="7.42578125" style="1" customWidth="1"/>
    <col min="3792" max="3792" width="7.5703125" style="1" customWidth="1"/>
    <col min="3793" max="3793" width="36.28515625" style="1" customWidth="1"/>
    <col min="3794" max="4038" width="9.140625" style="1"/>
    <col min="4039" max="4039" width="5.5703125" style="1" customWidth="1"/>
    <col min="4040" max="4040" width="17" style="1" customWidth="1"/>
    <col min="4041" max="4041" width="16.140625" style="1" customWidth="1"/>
    <col min="4042" max="4042" width="23.7109375" style="1" customWidth="1"/>
    <col min="4043" max="4043" width="6.7109375" style="1" customWidth="1"/>
    <col min="4044" max="4044" width="10.85546875" style="1" customWidth="1"/>
    <col min="4045" max="4045" width="8" style="1" customWidth="1"/>
    <col min="4046" max="4046" width="20.42578125" style="1" customWidth="1"/>
    <col min="4047" max="4047" width="7.42578125" style="1" customWidth="1"/>
    <col min="4048" max="4048" width="7.5703125" style="1" customWidth="1"/>
    <col min="4049" max="4049" width="36.28515625" style="1" customWidth="1"/>
    <col min="4050" max="4294" width="9.140625" style="1"/>
    <col min="4295" max="4295" width="5.5703125" style="1" customWidth="1"/>
    <col min="4296" max="4296" width="17" style="1" customWidth="1"/>
    <col min="4297" max="4297" width="16.140625" style="1" customWidth="1"/>
    <col min="4298" max="4298" width="23.7109375" style="1" customWidth="1"/>
    <col min="4299" max="4299" width="6.7109375" style="1" customWidth="1"/>
    <col min="4300" max="4300" width="10.85546875" style="1" customWidth="1"/>
    <col min="4301" max="4301" width="8" style="1" customWidth="1"/>
    <col min="4302" max="4302" width="20.42578125" style="1" customWidth="1"/>
    <col min="4303" max="4303" width="7.42578125" style="1" customWidth="1"/>
    <col min="4304" max="4304" width="7.5703125" style="1" customWidth="1"/>
    <col min="4305" max="4305" width="36.28515625" style="1" customWidth="1"/>
    <col min="4306" max="4550" width="9.140625" style="1"/>
    <col min="4551" max="4551" width="5.5703125" style="1" customWidth="1"/>
    <col min="4552" max="4552" width="17" style="1" customWidth="1"/>
    <col min="4553" max="4553" width="16.140625" style="1" customWidth="1"/>
    <col min="4554" max="4554" width="23.7109375" style="1" customWidth="1"/>
    <col min="4555" max="4555" width="6.7109375" style="1" customWidth="1"/>
    <col min="4556" max="4556" width="10.85546875" style="1" customWidth="1"/>
    <col min="4557" max="4557" width="8" style="1" customWidth="1"/>
    <col min="4558" max="4558" width="20.42578125" style="1" customWidth="1"/>
    <col min="4559" max="4559" width="7.42578125" style="1" customWidth="1"/>
    <col min="4560" max="4560" width="7.5703125" style="1" customWidth="1"/>
    <col min="4561" max="4561" width="36.28515625" style="1" customWidth="1"/>
    <col min="4562" max="4806" width="9.140625" style="1"/>
    <col min="4807" max="4807" width="5.5703125" style="1" customWidth="1"/>
    <col min="4808" max="4808" width="17" style="1" customWidth="1"/>
    <col min="4809" max="4809" width="16.140625" style="1" customWidth="1"/>
    <col min="4810" max="4810" width="23.7109375" style="1" customWidth="1"/>
    <col min="4811" max="4811" width="6.7109375" style="1" customWidth="1"/>
    <col min="4812" max="4812" width="10.85546875" style="1" customWidth="1"/>
    <col min="4813" max="4813" width="8" style="1" customWidth="1"/>
    <col min="4814" max="4814" width="20.42578125" style="1" customWidth="1"/>
    <col min="4815" max="4815" width="7.42578125" style="1" customWidth="1"/>
    <col min="4816" max="4816" width="7.5703125" style="1" customWidth="1"/>
    <col min="4817" max="4817" width="36.28515625" style="1" customWidth="1"/>
    <col min="4818" max="5062" width="9.140625" style="1"/>
    <col min="5063" max="5063" width="5.5703125" style="1" customWidth="1"/>
    <col min="5064" max="5064" width="17" style="1" customWidth="1"/>
    <col min="5065" max="5065" width="16.140625" style="1" customWidth="1"/>
    <col min="5066" max="5066" width="23.7109375" style="1" customWidth="1"/>
    <col min="5067" max="5067" width="6.7109375" style="1" customWidth="1"/>
    <col min="5068" max="5068" width="10.85546875" style="1" customWidth="1"/>
    <col min="5069" max="5069" width="8" style="1" customWidth="1"/>
    <col min="5070" max="5070" width="20.42578125" style="1" customWidth="1"/>
    <col min="5071" max="5071" width="7.42578125" style="1" customWidth="1"/>
    <col min="5072" max="5072" width="7.5703125" style="1" customWidth="1"/>
    <col min="5073" max="5073" width="36.28515625" style="1" customWidth="1"/>
    <col min="5074" max="5318" width="9.140625" style="1"/>
    <col min="5319" max="5319" width="5.5703125" style="1" customWidth="1"/>
    <col min="5320" max="5320" width="17" style="1" customWidth="1"/>
    <col min="5321" max="5321" width="16.140625" style="1" customWidth="1"/>
    <col min="5322" max="5322" width="23.7109375" style="1" customWidth="1"/>
    <col min="5323" max="5323" width="6.7109375" style="1" customWidth="1"/>
    <col min="5324" max="5324" width="10.85546875" style="1" customWidth="1"/>
    <col min="5325" max="5325" width="8" style="1" customWidth="1"/>
    <col min="5326" max="5326" width="20.42578125" style="1" customWidth="1"/>
    <col min="5327" max="5327" width="7.42578125" style="1" customWidth="1"/>
    <col min="5328" max="5328" width="7.5703125" style="1" customWidth="1"/>
    <col min="5329" max="5329" width="36.28515625" style="1" customWidth="1"/>
    <col min="5330" max="5574" width="9.140625" style="1"/>
    <col min="5575" max="5575" width="5.5703125" style="1" customWidth="1"/>
    <col min="5576" max="5576" width="17" style="1" customWidth="1"/>
    <col min="5577" max="5577" width="16.140625" style="1" customWidth="1"/>
    <col min="5578" max="5578" width="23.7109375" style="1" customWidth="1"/>
    <col min="5579" max="5579" width="6.7109375" style="1" customWidth="1"/>
    <col min="5580" max="5580" width="10.85546875" style="1" customWidth="1"/>
    <col min="5581" max="5581" width="8" style="1" customWidth="1"/>
    <col min="5582" max="5582" width="20.42578125" style="1" customWidth="1"/>
    <col min="5583" max="5583" width="7.42578125" style="1" customWidth="1"/>
    <col min="5584" max="5584" width="7.5703125" style="1" customWidth="1"/>
    <col min="5585" max="5585" width="36.28515625" style="1" customWidth="1"/>
    <col min="5586" max="5830" width="9.140625" style="1"/>
    <col min="5831" max="5831" width="5.5703125" style="1" customWidth="1"/>
    <col min="5832" max="5832" width="17" style="1" customWidth="1"/>
    <col min="5833" max="5833" width="16.140625" style="1" customWidth="1"/>
    <col min="5834" max="5834" width="23.7109375" style="1" customWidth="1"/>
    <col min="5835" max="5835" width="6.7109375" style="1" customWidth="1"/>
    <col min="5836" max="5836" width="10.85546875" style="1" customWidth="1"/>
    <col min="5837" max="5837" width="8" style="1" customWidth="1"/>
    <col min="5838" max="5838" width="20.42578125" style="1" customWidth="1"/>
    <col min="5839" max="5839" width="7.42578125" style="1" customWidth="1"/>
    <col min="5840" max="5840" width="7.5703125" style="1" customWidth="1"/>
    <col min="5841" max="5841" width="36.28515625" style="1" customWidth="1"/>
    <col min="5842" max="6086" width="9.140625" style="1"/>
    <col min="6087" max="6087" width="5.5703125" style="1" customWidth="1"/>
    <col min="6088" max="6088" width="17" style="1" customWidth="1"/>
    <col min="6089" max="6089" width="16.140625" style="1" customWidth="1"/>
    <col min="6090" max="6090" width="23.7109375" style="1" customWidth="1"/>
    <col min="6091" max="6091" width="6.7109375" style="1" customWidth="1"/>
    <col min="6092" max="6092" width="10.85546875" style="1" customWidth="1"/>
    <col min="6093" max="6093" width="8" style="1" customWidth="1"/>
    <col min="6094" max="6094" width="20.42578125" style="1" customWidth="1"/>
    <col min="6095" max="6095" width="7.42578125" style="1" customWidth="1"/>
    <col min="6096" max="6096" width="7.5703125" style="1" customWidth="1"/>
    <col min="6097" max="6097" width="36.28515625" style="1" customWidth="1"/>
    <col min="6098" max="6342" width="9.140625" style="1"/>
    <col min="6343" max="6343" width="5.5703125" style="1" customWidth="1"/>
    <col min="6344" max="6344" width="17" style="1" customWidth="1"/>
    <col min="6345" max="6345" width="16.140625" style="1" customWidth="1"/>
    <col min="6346" max="6346" width="23.7109375" style="1" customWidth="1"/>
    <col min="6347" max="6347" width="6.7109375" style="1" customWidth="1"/>
    <col min="6348" max="6348" width="10.85546875" style="1" customWidth="1"/>
    <col min="6349" max="6349" width="8" style="1" customWidth="1"/>
    <col min="6350" max="6350" width="20.42578125" style="1" customWidth="1"/>
    <col min="6351" max="6351" width="7.42578125" style="1" customWidth="1"/>
    <col min="6352" max="6352" width="7.5703125" style="1" customWidth="1"/>
    <col min="6353" max="6353" width="36.28515625" style="1" customWidth="1"/>
    <col min="6354" max="6598" width="9.140625" style="1"/>
    <col min="6599" max="6599" width="5.5703125" style="1" customWidth="1"/>
    <col min="6600" max="6600" width="17" style="1" customWidth="1"/>
    <col min="6601" max="6601" width="16.140625" style="1" customWidth="1"/>
    <col min="6602" max="6602" width="23.7109375" style="1" customWidth="1"/>
    <col min="6603" max="6603" width="6.7109375" style="1" customWidth="1"/>
    <col min="6604" max="6604" width="10.85546875" style="1" customWidth="1"/>
    <col min="6605" max="6605" width="8" style="1" customWidth="1"/>
    <col min="6606" max="6606" width="20.42578125" style="1" customWidth="1"/>
    <col min="6607" max="6607" width="7.42578125" style="1" customWidth="1"/>
    <col min="6608" max="6608" width="7.5703125" style="1" customWidth="1"/>
    <col min="6609" max="6609" width="36.28515625" style="1" customWidth="1"/>
    <col min="6610" max="6854" width="9.140625" style="1"/>
    <col min="6855" max="6855" width="5.5703125" style="1" customWidth="1"/>
    <col min="6856" max="6856" width="17" style="1" customWidth="1"/>
    <col min="6857" max="6857" width="16.140625" style="1" customWidth="1"/>
    <col min="6858" max="6858" width="23.7109375" style="1" customWidth="1"/>
    <col min="6859" max="6859" width="6.7109375" style="1" customWidth="1"/>
    <col min="6860" max="6860" width="10.85546875" style="1" customWidth="1"/>
    <col min="6861" max="6861" width="8" style="1" customWidth="1"/>
    <col min="6862" max="6862" width="20.42578125" style="1" customWidth="1"/>
    <col min="6863" max="6863" width="7.42578125" style="1" customWidth="1"/>
    <col min="6864" max="6864" width="7.5703125" style="1" customWidth="1"/>
    <col min="6865" max="6865" width="36.28515625" style="1" customWidth="1"/>
    <col min="6866" max="7110" width="9.140625" style="1"/>
    <col min="7111" max="7111" width="5.5703125" style="1" customWidth="1"/>
    <col min="7112" max="7112" width="17" style="1" customWidth="1"/>
    <col min="7113" max="7113" width="16.140625" style="1" customWidth="1"/>
    <col min="7114" max="7114" width="23.7109375" style="1" customWidth="1"/>
    <col min="7115" max="7115" width="6.7109375" style="1" customWidth="1"/>
    <col min="7116" max="7116" width="10.85546875" style="1" customWidth="1"/>
    <col min="7117" max="7117" width="8" style="1" customWidth="1"/>
    <col min="7118" max="7118" width="20.42578125" style="1" customWidth="1"/>
    <col min="7119" max="7119" width="7.42578125" style="1" customWidth="1"/>
    <col min="7120" max="7120" width="7.5703125" style="1" customWidth="1"/>
    <col min="7121" max="7121" width="36.28515625" style="1" customWidth="1"/>
    <col min="7122" max="7366" width="9.140625" style="1"/>
    <col min="7367" max="7367" width="5.5703125" style="1" customWidth="1"/>
    <col min="7368" max="7368" width="17" style="1" customWidth="1"/>
    <col min="7369" max="7369" width="16.140625" style="1" customWidth="1"/>
    <col min="7370" max="7370" width="23.7109375" style="1" customWidth="1"/>
    <col min="7371" max="7371" width="6.7109375" style="1" customWidth="1"/>
    <col min="7372" max="7372" width="10.85546875" style="1" customWidth="1"/>
    <col min="7373" max="7373" width="8" style="1" customWidth="1"/>
    <col min="7374" max="7374" width="20.42578125" style="1" customWidth="1"/>
    <col min="7375" max="7375" width="7.42578125" style="1" customWidth="1"/>
    <col min="7376" max="7376" width="7.5703125" style="1" customWidth="1"/>
    <col min="7377" max="7377" width="36.28515625" style="1" customWidth="1"/>
    <col min="7378" max="7622" width="9.140625" style="1"/>
    <col min="7623" max="7623" width="5.5703125" style="1" customWidth="1"/>
    <col min="7624" max="7624" width="17" style="1" customWidth="1"/>
    <col min="7625" max="7625" width="16.140625" style="1" customWidth="1"/>
    <col min="7626" max="7626" width="23.7109375" style="1" customWidth="1"/>
    <col min="7627" max="7627" width="6.7109375" style="1" customWidth="1"/>
    <col min="7628" max="7628" width="10.85546875" style="1" customWidth="1"/>
    <col min="7629" max="7629" width="8" style="1" customWidth="1"/>
    <col min="7630" max="7630" width="20.42578125" style="1" customWidth="1"/>
    <col min="7631" max="7631" width="7.42578125" style="1" customWidth="1"/>
    <col min="7632" max="7632" width="7.5703125" style="1" customWidth="1"/>
    <col min="7633" max="7633" width="36.28515625" style="1" customWidth="1"/>
    <col min="7634" max="7878" width="9.140625" style="1"/>
    <col min="7879" max="7879" width="5.5703125" style="1" customWidth="1"/>
    <col min="7880" max="7880" width="17" style="1" customWidth="1"/>
    <col min="7881" max="7881" width="16.140625" style="1" customWidth="1"/>
    <col min="7882" max="7882" width="23.7109375" style="1" customWidth="1"/>
    <col min="7883" max="7883" width="6.7109375" style="1" customWidth="1"/>
    <col min="7884" max="7884" width="10.85546875" style="1" customWidth="1"/>
    <col min="7885" max="7885" width="8" style="1" customWidth="1"/>
    <col min="7886" max="7886" width="20.42578125" style="1" customWidth="1"/>
    <col min="7887" max="7887" width="7.42578125" style="1" customWidth="1"/>
    <col min="7888" max="7888" width="7.5703125" style="1" customWidth="1"/>
    <col min="7889" max="7889" width="36.28515625" style="1" customWidth="1"/>
    <col min="7890" max="8134" width="9.140625" style="1"/>
    <col min="8135" max="8135" width="5.5703125" style="1" customWidth="1"/>
    <col min="8136" max="8136" width="17" style="1" customWidth="1"/>
    <col min="8137" max="8137" width="16.140625" style="1" customWidth="1"/>
    <col min="8138" max="8138" width="23.7109375" style="1" customWidth="1"/>
    <col min="8139" max="8139" width="6.7109375" style="1" customWidth="1"/>
    <col min="8140" max="8140" width="10.85546875" style="1" customWidth="1"/>
    <col min="8141" max="8141" width="8" style="1" customWidth="1"/>
    <col min="8142" max="8142" width="20.42578125" style="1" customWidth="1"/>
    <col min="8143" max="8143" width="7.42578125" style="1" customWidth="1"/>
    <col min="8144" max="8144" width="7.5703125" style="1" customWidth="1"/>
    <col min="8145" max="8145" width="36.28515625" style="1" customWidth="1"/>
    <col min="8146" max="8390" width="9.140625" style="1"/>
    <col min="8391" max="8391" width="5.5703125" style="1" customWidth="1"/>
    <col min="8392" max="8392" width="17" style="1" customWidth="1"/>
    <col min="8393" max="8393" width="16.140625" style="1" customWidth="1"/>
    <col min="8394" max="8394" width="23.7109375" style="1" customWidth="1"/>
    <col min="8395" max="8395" width="6.7109375" style="1" customWidth="1"/>
    <col min="8396" max="8396" width="10.85546875" style="1" customWidth="1"/>
    <col min="8397" max="8397" width="8" style="1" customWidth="1"/>
    <col min="8398" max="8398" width="20.42578125" style="1" customWidth="1"/>
    <col min="8399" max="8399" width="7.42578125" style="1" customWidth="1"/>
    <col min="8400" max="8400" width="7.5703125" style="1" customWidth="1"/>
    <col min="8401" max="8401" width="36.28515625" style="1" customWidth="1"/>
    <col min="8402" max="8646" width="9.140625" style="1"/>
    <col min="8647" max="8647" width="5.5703125" style="1" customWidth="1"/>
    <col min="8648" max="8648" width="17" style="1" customWidth="1"/>
    <col min="8649" max="8649" width="16.140625" style="1" customWidth="1"/>
    <col min="8650" max="8650" width="23.7109375" style="1" customWidth="1"/>
    <col min="8651" max="8651" width="6.7109375" style="1" customWidth="1"/>
    <col min="8652" max="8652" width="10.85546875" style="1" customWidth="1"/>
    <col min="8653" max="8653" width="8" style="1" customWidth="1"/>
    <col min="8654" max="8654" width="20.42578125" style="1" customWidth="1"/>
    <col min="8655" max="8655" width="7.42578125" style="1" customWidth="1"/>
    <col min="8656" max="8656" width="7.5703125" style="1" customWidth="1"/>
    <col min="8657" max="8657" width="36.28515625" style="1" customWidth="1"/>
    <col min="8658" max="8902" width="9.140625" style="1"/>
    <col min="8903" max="8903" width="5.5703125" style="1" customWidth="1"/>
    <col min="8904" max="8904" width="17" style="1" customWidth="1"/>
    <col min="8905" max="8905" width="16.140625" style="1" customWidth="1"/>
    <col min="8906" max="8906" width="23.7109375" style="1" customWidth="1"/>
    <col min="8907" max="8907" width="6.7109375" style="1" customWidth="1"/>
    <col min="8908" max="8908" width="10.85546875" style="1" customWidth="1"/>
    <col min="8909" max="8909" width="8" style="1" customWidth="1"/>
    <col min="8910" max="8910" width="20.42578125" style="1" customWidth="1"/>
    <col min="8911" max="8911" width="7.42578125" style="1" customWidth="1"/>
    <col min="8912" max="8912" width="7.5703125" style="1" customWidth="1"/>
    <col min="8913" max="8913" width="36.28515625" style="1" customWidth="1"/>
    <col min="8914" max="9158" width="9.140625" style="1"/>
    <col min="9159" max="9159" width="5.5703125" style="1" customWidth="1"/>
    <col min="9160" max="9160" width="17" style="1" customWidth="1"/>
    <col min="9161" max="9161" width="16.140625" style="1" customWidth="1"/>
    <col min="9162" max="9162" width="23.7109375" style="1" customWidth="1"/>
    <col min="9163" max="9163" width="6.7109375" style="1" customWidth="1"/>
    <col min="9164" max="9164" width="10.85546875" style="1" customWidth="1"/>
    <col min="9165" max="9165" width="8" style="1" customWidth="1"/>
    <col min="9166" max="9166" width="20.42578125" style="1" customWidth="1"/>
    <col min="9167" max="9167" width="7.42578125" style="1" customWidth="1"/>
    <col min="9168" max="9168" width="7.5703125" style="1" customWidth="1"/>
    <col min="9169" max="9169" width="36.28515625" style="1" customWidth="1"/>
    <col min="9170" max="9414" width="9.140625" style="1"/>
    <col min="9415" max="9415" width="5.5703125" style="1" customWidth="1"/>
    <col min="9416" max="9416" width="17" style="1" customWidth="1"/>
    <col min="9417" max="9417" width="16.140625" style="1" customWidth="1"/>
    <col min="9418" max="9418" width="23.7109375" style="1" customWidth="1"/>
    <col min="9419" max="9419" width="6.7109375" style="1" customWidth="1"/>
    <col min="9420" max="9420" width="10.85546875" style="1" customWidth="1"/>
    <col min="9421" max="9421" width="8" style="1" customWidth="1"/>
    <col min="9422" max="9422" width="20.42578125" style="1" customWidth="1"/>
    <col min="9423" max="9423" width="7.42578125" style="1" customWidth="1"/>
    <col min="9424" max="9424" width="7.5703125" style="1" customWidth="1"/>
    <col min="9425" max="9425" width="36.28515625" style="1" customWidth="1"/>
    <col min="9426" max="9670" width="9.140625" style="1"/>
    <col min="9671" max="9671" width="5.5703125" style="1" customWidth="1"/>
    <col min="9672" max="9672" width="17" style="1" customWidth="1"/>
    <col min="9673" max="9673" width="16.140625" style="1" customWidth="1"/>
    <col min="9674" max="9674" width="23.7109375" style="1" customWidth="1"/>
    <col min="9675" max="9675" width="6.7109375" style="1" customWidth="1"/>
    <col min="9676" max="9676" width="10.85546875" style="1" customWidth="1"/>
    <col min="9677" max="9677" width="8" style="1" customWidth="1"/>
    <col min="9678" max="9678" width="20.42578125" style="1" customWidth="1"/>
    <col min="9679" max="9679" width="7.42578125" style="1" customWidth="1"/>
    <col min="9680" max="9680" width="7.5703125" style="1" customWidth="1"/>
    <col min="9681" max="9681" width="36.28515625" style="1" customWidth="1"/>
    <col min="9682" max="9926" width="9.140625" style="1"/>
    <col min="9927" max="9927" width="5.5703125" style="1" customWidth="1"/>
    <col min="9928" max="9928" width="17" style="1" customWidth="1"/>
    <col min="9929" max="9929" width="16.140625" style="1" customWidth="1"/>
    <col min="9930" max="9930" width="23.7109375" style="1" customWidth="1"/>
    <col min="9931" max="9931" width="6.7109375" style="1" customWidth="1"/>
    <col min="9932" max="9932" width="10.85546875" style="1" customWidth="1"/>
    <col min="9933" max="9933" width="8" style="1" customWidth="1"/>
    <col min="9934" max="9934" width="20.42578125" style="1" customWidth="1"/>
    <col min="9935" max="9935" width="7.42578125" style="1" customWidth="1"/>
    <col min="9936" max="9936" width="7.5703125" style="1" customWidth="1"/>
    <col min="9937" max="9937" width="36.28515625" style="1" customWidth="1"/>
    <col min="9938" max="10182" width="9.140625" style="1"/>
    <col min="10183" max="10183" width="5.5703125" style="1" customWidth="1"/>
    <col min="10184" max="10184" width="17" style="1" customWidth="1"/>
    <col min="10185" max="10185" width="16.140625" style="1" customWidth="1"/>
    <col min="10186" max="10186" width="23.7109375" style="1" customWidth="1"/>
    <col min="10187" max="10187" width="6.7109375" style="1" customWidth="1"/>
    <col min="10188" max="10188" width="10.85546875" style="1" customWidth="1"/>
    <col min="10189" max="10189" width="8" style="1" customWidth="1"/>
    <col min="10190" max="10190" width="20.42578125" style="1" customWidth="1"/>
    <col min="10191" max="10191" width="7.42578125" style="1" customWidth="1"/>
    <col min="10192" max="10192" width="7.5703125" style="1" customWidth="1"/>
    <col min="10193" max="10193" width="36.28515625" style="1" customWidth="1"/>
    <col min="10194" max="10438" width="9.140625" style="1"/>
    <col min="10439" max="10439" width="5.5703125" style="1" customWidth="1"/>
    <col min="10440" max="10440" width="17" style="1" customWidth="1"/>
    <col min="10441" max="10441" width="16.140625" style="1" customWidth="1"/>
    <col min="10442" max="10442" width="23.7109375" style="1" customWidth="1"/>
    <col min="10443" max="10443" width="6.7109375" style="1" customWidth="1"/>
    <col min="10444" max="10444" width="10.85546875" style="1" customWidth="1"/>
    <col min="10445" max="10445" width="8" style="1" customWidth="1"/>
    <col min="10446" max="10446" width="20.42578125" style="1" customWidth="1"/>
    <col min="10447" max="10447" width="7.42578125" style="1" customWidth="1"/>
    <col min="10448" max="10448" width="7.5703125" style="1" customWidth="1"/>
    <col min="10449" max="10449" width="36.28515625" style="1" customWidth="1"/>
    <col min="10450" max="10694" width="9.140625" style="1"/>
    <col min="10695" max="10695" width="5.5703125" style="1" customWidth="1"/>
    <col min="10696" max="10696" width="17" style="1" customWidth="1"/>
    <col min="10697" max="10697" width="16.140625" style="1" customWidth="1"/>
    <col min="10698" max="10698" width="23.7109375" style="1" customWidth="1"/>
    <col min="10699" max="10699" width="6.7109375" style="1" customWidth="1"/>
    <col min="10700" max="10700" width="10.85546875" style="1" customWidth="1"/>
    <col min="10701" max="10701" width="8" style="1" customWidth="1"/>
    <col min="10702" max="10702" width="20.42578125" style="1" customWidth="1"/>
    <col min="10703" max="10703" width="7.42578125" style="1" customWidth="1"/>
    <col min="10704" max="10704" width="7.5703125" style="1" customWidth="1"/>
    <col min="10705" max="10705" width="36.28515625" style="1" customWidth="1"/>
    <col min="10706" max="10950" width="9.140625" style="1"/>
    <col min="10951" max="10951" width="5.5703125" style="1" customWidth="1"/>
    <col min="10952" max="10952" width="17" style="1" customWidth="1"/>
    <col min="10953" max="10953" width="16.140625" style="1" customWidth="1"/>
    <col min="10954" max="10954" width="23.7109375" style="1" customWidth="1"/>
    <col min="10955" max="10955" width="6.7109375" style="1" customWidth="1"/>
    <col min="10956" max="10956" width="10.85546875" style="1" customWidth="1"/>
    <col min="10957" max="10957" width="8" style="1" customWidth="1"/>
    <col min="10958" max="10958" width="20.42578125" style="1" customWidth="1"/>
    <col min="10959" max="10959" width="7.42578125" style="1" customWidth="1"/>
    <col min="10960" max="10960" width="7.5703125" style="1" customWidth="1"/>
    <col min="10961" max="10961" width="36.28515625" style="1" customWidth="1"/>
    <col min="10962" max="11206" width="9.140625" style="1"/>
    <col min="11207" max="11207" width="5.5703125" style="1" customWidth="1"/>
    <col min="11208" max="11208" width="17" style="1" customWidth="1"/>
    <col min="11209" max="11209" width="16.140625" style="1" customWidth="1"/>
    <col min="11210" max="11210" width="23.7109375" style="1" customWidth="1"/>
    <col min="11211" max="11211" width="6.7109375" style="1" customWidth="1"/>
    <col min="11212" max="11212" width="10.85546875" style="1" customWidth="1"/>
    <col min="11213" max="11213" width="8" style="1" customWidth="1"/>
    <col min="11214" max="11214" width="20.42578125" style="1" customWidth="1"/>
    <col min="11215" max="11215" width="7.42578125" style="1" customWidth="1"/>
    <col min="11216" max="11216" width="7.5703125" style="1" customWidth="1"/>
    <col min="11217" max="11217" width="36.28515625" style="1" customWidth="1"/>
    <col min="11218" max="11462" width="9.140625" style="1"/>
    <col min="11463" max="11463" width="5.5703125" style="1" customWidth="1"/>
    <col min="11464" max="11464" width="17" style="1" customWidth="1"/>
    <col min="11465" max="11465" width="16.140625" style="1" customWidth="1"/>
    <col min="11466" max="11466" width="23.7109375" style="1" customWidth="1"/>
    <col min="11467" max="11467" width="6.7109375" style="1" customWidth="1"/>
    <col min="11468" max="11468" width="10.85546875" style="1" customWidth="1"/>
    <col min="11469" max="11469" width="8" style="1" customWidth="1"/>
    <col min="11470" max="11470" width="20.42578125" style="1" customWidth="1"/>
    <col min="11471" max="11471" width="7.42578125" style="1" customWidth="1"/>
    <col min="11472" max="11472" width="7.5703125" style="1" customWidth="1"/>
    <col min="11473" max="11473" width="36.28515625" style="1" customWidth="1"/>
    <col min="11474" max="11718" width="9.140625" style="1"/>
    <col min="11719" max="11719" width="5.5703125" style="1" customWidth="1"/>
    <col min="11720" max="11720" width="17" style="1" customWidth="1"/>
    <col min="11721" max="11721" width="16.140625" style="1" customWidth="1"/>
    <col min="11722" max="11722" width="23.7109375" style="1" customWidth="1"/>
    <col min="11723" max="11723" width="6.7109375" style="1" customWidth="1"/>
    <col min="11724" max="11724" width="10.85546875" style="1" customWidth="1"/>
    <col min="11725" max="11725" width="8" style="1" customWidth="1"/>
    <col min="11726" max="11726" width="20.42578125" style="1" customWidth="1"/>
    <col min="11727" max="11727" width="7.42578125" style="1" customWidth="1"/>
    <col min="11728" max="11728" width="7.5703125" style="1" customWidth="1"/>
    <col min="11729" max="11729" width="36.28515625" style="1" customWidth="1"/>
    <col min="11730" max="11974" width="9.140625" style="1"/>
    <col min="11975" max="11975" width="5.5703125" style="1" customWidth="1"/>
    <col min="11976" max="11976" width="17" style="1" customWidth="1"/>
    <col min="11977" max="11977" width="16.140625" style="1" customWidth="1"/>
    <col min="11978" max="11978" width="23.7109375" style="1" customWidth="1"/>
    <col min="11979" max="11979" width="6.7109375" style="1" customWidth="1"/>
    <col min="11980" max="11980" width="10.85546875" style="1" customWidth="1"/>
    <col min="11981" max="11981" width="8" style="1" customWidth="1"/>
    <col min="11982" max="11982" width="20.42578125" style="1" customWidth="1"/>
    <col min="11983" max="11983" width="7.42578125" style="1" customWidth="1"/>
    <col min="11984" max="11984" width="7.5703125" style="1" customWidth="1"/>
    <col min="11985" max="11985" width="36.28515625" style="1" customWidth="1"/>
    <col min="11986" max="12230" width="9.140625" style="1"/>
    <col min="12231" max="12231" width="5.5703125" style="1" customWidth="1"/>
    <col min="12232" max="12232" width="17" style="1" customWidth="1"/>
    <col min="12233" max="12233" width="16.140625" style="1" customWidth="1"/>
    <col min="12234" max="12234" width="23.7109375" style="1" customWidth="1"/>
    <col min="12235" max="12235" width="6.7109375" style="1" customWidth="1"/>
    <col min="12236" max="12236" width="10.85546875" style="1" customWidth="1"/>
    <col min="12237" max="12237" width="8" style="1" customWidth="1"/>
    <col min="12238" max="12238" width="20.42578125" style="1" customWidth="1"/>
    <col min="12239" max="12239" width="7.42578125" style="1" customWidth="1"/>
    <col min="12240" max="12240" width="7.5703125" style="1" customWidth="1"/>
    <col min="12241" max="12241" width="36.28515625" style="1" customWidth="1"/>
    <col min="12242" max="12486" width="9.140625" style="1"/>
    <col min="12487" max="12487" width="5.5703125" style="1" customWidth="1"/>
    <col min="12488" max="12488" width="17" style="1" customWidth="1"/>
    <col min="12489" max="12489" width="16.140625" style="1" customWidth="1"/>
    <col min="12490" max="12490" width="23.7109375" style="1" customWidth="1"/>
    <col min="12491" max="12491" width="6.7109375" style="1" customWidth="1"/>
    <col min="12492" max="12492" width="10.85546875" style="1" customWidth="1"/>
    <col min="12493" max="12493" width="8" style="1" customWidth="1"/>
    <col min="12494" max="12494" width="20.42578125" style="1" customWidth="1"/>
    <col min="12495" max="12495" width="7.42578125" style="1" customWidth="1"/>
    <col min="12496" max="12496" width="7.5703125" style="1" customWidth="1"/>
    <col min="12497" max="12497" width="36.28515625" style="1" customWidth="1"/>
    <col min="12498" max="12742" width="9.140625" style="1"/>
    <col min="12743" max="12743" width="5.5703125" style="1" customWidth="1"/>
    <col min="12744" max="12744" width="17" style="1" customWidth="1"/>
    <col min="12745" max="12745" width="16.140625" style="1" customWidth="1"/>
    <col min="12746" max="12746" width="23.7109375" style="1" customWidth="1"/>
    <col min="12747" max="12747" width="6.7109375" style="1" customWidth="1"/>
    <col min="12748" max="12748" width="10.85546875" style="1" customWidth="1"/>
    <col min="12749" max="12749" width="8" style="1" customWidth="1"/>
    <col min="12750" max="12750" width="20.42578125" style="1" customWidth="1"/>
    <col min="12751" max="12751" width="7.42578125" style="1" customWidth="1"/>
    <col min="12752" max="12752" width="7.5703125" style="1" customWidth="1"/>
    <col min="12753" max="12753" width="36.28515625" style="1" customWidth="1"/>
    <col min="12754" max="12998" width="9.140625" style="1"/>
    <col min="12999" max="12999" width="5.5703125" style="1" customWidth="1"/>
    <col min="13000" max="13000" width="17" style="1" customWidth="1"/>
    <col min="13001" max="13001" width="16.140625" style="1" customWidth="1"/>
    <col min="13002" max="13002" width="23.7109375" style="1" customWidth="1"/>
    <col min="13003" max="13003" width="6.7109375" style="1" customWidth="1"/>
    <col min="13004" max="13004" width="10.85546875" style="1" customWidth="1"/>
    <col min="13005" max="13005" width="8" style="1" customWidth="1"/>
    <col min="13006" max="13006" width="20.42578125" style="1" customWidth="1"/>
    <col min="13007" max="13007" width="7.42578125" style="1" customWidth="1"/>
    <col min="13008" max="13008" width="7.5703125" style="1" customWidth="1"/>
    <col min="13009" max="13009" width="36.28515625" style="1" customWidth="1"/>
    <col min="13010" max="13254" width="9.140625" style="1"/>
    <col min="13255" max="13255" width="5.5703125" style="1" customWidth="1"/>
    <col min="13256" max="13256" width="17" style="1" customWidth="1"/>
    <col min="13257" max="13257" width="16.140625" style="1" customWidth="1"/>
    <col min="13258" max="13258" width="23.7109375" style="1" customWidth="1"/>
    <col min="13259" max="13259" width="6.7109375" style="1" customWidth="1"/>
    <col min="13260" max="13260" width="10.85546875" style="1" customWidth="1"/>
    <col min="13261" max="13261" width="8" style="1" customWidth="1"/>
    <col min="13262" max="13262" width="20.42578125" style="1" customWidth="1"/>
    <col min="13263" max="13263" width="7.42578125" style="1" customWidth="1"/>
    <col min="13264" max="13264" width="7.5703125" style="1" customWidth="1"/>
    <col min="13265" max="13265" width="36.28515625" style="1" customWidth="1"/>
    <col min="13266" max="13510" width="9.140625" style="1"/>
    <col min="13511" max="13511" width="5.5703125" style="1" customWidth="1"/>
    <col min="13512" max="13512" width="17" style="1" customWidth="1"/>
    <col min="13513" max="13513" width="16.140625" style="1" customWidth="1"/>
    <col min="13514" max="13514" width="23.7109375" style="1" customWidth="1"/>
    <col min="13515" max="13515" width="6.7109375" style="1" customWidth="1"/>
    <col min="13516" max="13516" width="10.85546875" style="1" customWidth="1"/>
    <col min="13517" max="13517" width="8" style="1" customWidth="1"/>
    <col min="13518" max="13518" width="20.42578125" style="1" customWidth="1"/>
    <col min="13519" max="13519" width="7.42578125" style="1" customWidth="1"/>
    <col min="13520" max="13520" width="7.5703125" style="1" customWidth="1"/>
    <col min="13521" max="13521" width="36.28515625" style="1" customWidth="1"/>
    <col min="13522" max="13766" width="9.140625" style="1"/>
    <col min="13767" max="13767" width="5.5703125" style="1" customWidth="1"/>
    <col min="13768" max="13768" width="17" style="1" customWidth="1"/>
    <col min="13769" max="13769" width="16.140625" style="1" customWidth="1"/>
    <col min="13770" max="13770" width="23.7109375" style="1" customWidth="1"/>
    <col min="13771" max="13771" width="6.7109375" style="1" customWidth="1"/>
    <col min="13772" max="13772" width="10.85546875" style="1" customWidth="1"/>
    <col min="13773" max="13773" width="8" style="1" customWidth="1"/>
    <col min="13774" max="13774" width="20.42578125" style="1" customWidth="1"/>
    <col min="13775" max="13775" width="7.42578125" style="1" customWidth="1"/>
    <col min="13776" max="13776" width="7.5703125" style="1" customWidth="1"/>
    <col min="13777" max="13777" width="36.28515625" style="1" customWidth="1"/>
    <col min="13778" max="14022" width="9.140625" style="1"/>
    <col min="14023" max="14023" width="5.5703125" style="1" customWidth="1"/>
    <col min="14024" max="14024" width="17" style="1" customWidth="1"/>
    <col min="14025" max="14025" width="16.140625" style="1" customWidth="1"/>
    <col min="14026" max="14026" width="23.7109375" style="1" customWidth="1"/>
    <col min="14027" max="14027" width="6.7109375" style="1" customWidth="1"/>
    <col min="14028" max="14028" width="10.85546875" style="1" customWidth="1"/>
    <col min="14029" max="14029" width="8" style="1" customWidth="1"/>
    <col min="14030" max="14030" width="20.42578125" style="1" customWidth="1"/>
    <col min="14031" max="14031" width="7.42578125" style="1" customWidth="1"/>
    <col min="14032" max="14032" width="7.5703125" style="1" customWidth="1"/>
    <col min="14033" max="14033" width="36.28515625" style="1" customWidth="1"/>
    <col min="14034" max="14278" width="9.140625" style="1"/>
    <col min="14279" max="14279" width="5.5703125" style="1" customWidth="1"/>
    <col min="14280" max="14280" width="17" style="1" customWidth="1"/>
    <col min="14281" max="14281" width="16.140625" style="1" customWidth="1"/>
    <col min="14282" max="14282" width="23.7109375" style="1" customWidth="1"/>
    <col min="14283" max="14283" width="6.7109375" style="1" customWidth="1"/>
    <col min="14284" max="14284" width="10.85546875" style="1" customWidth="1"/>
    <col min="14285" max="14285" width="8" style="1" customWidth="1"/>
    <col min="14286" max="14286" width="20.42578125" style="1" customWidth="1"/>
    <col min="14287" max="14287" width="7.42578125" style="1" customWidth="1"/>
    <col min="14288" max="14288" width="7.5703125" style="1" customWidth="1"/>
    <col min="14289" max="14289" width="36.28515625" style="1" customWidth="1"/>
    <col min="14290" max="14534" width="9.140625" style="1"/>
    <col min="14535" max="14535" width="5.5703125" style="1" customWidth="1"/>
    <col min="14536" max="14536" width="17" style="1" customWidth="1"/>
    <col min="14537" max="14537" width="16.140625" style="1" customWidth="1"/>
    <col min="14538" max="14538" width="23.7109375" style="1" customWidth="1"/>
    <col min="14539" max="14539" width="6.7109375" style="1" customWidth="1"/>
    <col min="14540" max="14540" width="10.85546875" style="1" customWidth="1"/>
    <col min="14541" max="14541" width="8" style="1" customWidth="1"/>
    <col min="14542" max="14542" width="20.42578125" style="1" customWidth="1"/>
    <col min="14543" max="14543" width="7.42578125" style="1" customWidth="1"/>
    <col min="14544" max="14544" width="7.5703125" style="1" customWidth="1"/>
    <col min="14545" max="14545" width="36.28515625" style="1" customWidth="1"/>
    <col min="14546" max="14790" width="9.140625" style="1"/>
    <col min="14791" max="14791" width="5.5703125" style="1" customWidth="1"/>
    <col min="14792" max="14792" width="17" style="1" customWidth="1"/>
    <col min="14793" max="14793" width="16.140625" style="1" customWidth="1"/>
    <col min="14794" max="14794" width="23.7109375" style="1" customWidth="1"/>
    <col min="14795" max="14795" width="6.7109375" style="1" customWidth="1"/>
    <col min="14796" max="14796" width="10.85546875" style="1" customWidth="1"/>
    <col min="14797" max="14797" width="8" style="1" customWidth="1"/>
    <col min="14798" max="14798" width="20.42578125" style="1" customWidth="1"/>
    <col min="14799" max="14799" width="7.42578125" style="1" customWidth="1"/>
    <col min="14800" max="14800" width="7.5703125" style="1" customWidth="1"/>
    <col min="14801" max="14801" width="36.28515625" style="1" customWidth="1"/>
    <col min="14802" max="15046" width="9.140625" style="1"/>
    <col min="15047" max="15047" width="5.5703125" style="1" customWidth="1"/>
    <col min="15048" max="15048" width="17" style="1" customWidth="1"/>
    <col min="15049" max="15049" width="16.140625" style="1" customWidth="1"/>
    <col min="15050" max="15050" width="23.7109375" style="1" customWidth="1"/>
    <col min="15051" max="15051" width="6.7109375" style="1" customWidth="1"/>
    <col min="15052" max="15052" width="10.85546875" style="1" customWidth="1"/>
    <col min="15053" max="15053" width="8" style="1" customWidth="1"/>
    <col min="15054" max="15054" width="20.42578125" style="1" customWidth="1"/>
    <col min="15055" max="15055" width="7.42578125" style="1" customWidth="1"/>
    <col min="15056" max="15056" width="7.5703125" style="1" customWidth="1"/>
    <col min="15057" max="15057" width="36.28515625" style="1" customWidth="1"/>
    <col min="15058" max="15302" width="9.140625" style="1"/>
    <col min="15303" max="15303" width="5.5703125" style="1" customWidth="1"/>
    <col min="15304" max="15304" width="17" style="1" customWidth="1"/>
    <col min="15305" max="15305" width="16.140625" style="1" customWidth="1"/>
    <col min="15306" max="15306" width="23.7109375" style="1" customWidth="1"/>
    <col min="15307" max="15307" width="6.7109375" style="1" customWidth="1"/>
    <col min="15308" max="15308" width="10.85546875" style="1" customWidth="1"/>
    <col min="15309" max="15309" width="8" style="1" customWidth="1"/>
    <col min="15310" max="15310" width="20.42578125" style="1" customWidth="1"/>
    <col min="15311" max="15311" width="7.42578125" style="1" customWidth="1"/>
    <col min="15312" max="15312" width="7.5703125" style="1" customWidth="1"/>
    <col min="15313" max="15313" width="36.28515625" style="1" customWidth="1"/>
    <col min="15314" max="15558" width="9.140625" style="1"/>
    <col min="15559" max="15559" width="5.5703125" style="1" customWidth="1"/>
    <col min="15560" max="15560" width="17" style="1" customWidth="1"/>
    <col min="15561" max="15561" width="16.140625" style="1" customWidth="1"/>
    <col min="15562" max="15562" width="23.7109375" style="1" customWidth="1"/>
    <col min="15563" max="15563" width="6.7109375" style="1" customWidth="1"/>
    <col min="15564" max="15564" width="10.85546875" style="1" customWidth="1"/>
    <col min="15565" max="15565" width="8" style="1" customWidth="1"/>
    <col min="15566" max="15566" width="20.42578125" style="1" customWidth="1"/>
    <col min="15567" max="15567" width="7.42578125" style="1" customWidth="1"/>
    <col min="15568" max="15568" width="7.5703125" style="1" customWidth="1"/>
    <col min="15569" max="15569" width="36.28515625" style="1" customWidth="1"/>
    <col min="15570" max="15814" width="9.140625" style="1"/>
    <col min="15815" max="15815" width="5.5703125" style="1" customWidth="1"/>
    <col min="15816" max="15816" width="17" style="1" customWidth="1"/>
    <col min="15817" max="15817" width="16.140625" style="1" customWidth="1"/>
    <col min="15818" max="15818" width="23.7109375" style="1" customWidth="1"/>
    <col min="15819" max="15819" width="6.7109375" style="1" customWidth="1"/>
    <col min="15820" max="15820" width="10.85546875" style="1" customWidth="1"/>
    <col min="15821" max="15821" width="8" style="1" customWidth="1"/>
    <col min="15822" max="15822" width="20.42578125" style="1" customWidth="1"/>
    <col min="15823" max="15823" width="7.42578125" style="1" customWidth="1"/>
    <col min="15824" max="15824" width="7.5703125" style="1" customWidth="1"/>
    <col min="15825" max="15825" width="36.28515625" style="1" customWidth="1"/>
    <col min="15826" max="16070" width="9.140625" style="1"/>
    <col min="16071" max="16071" width="5.5703125" style="1" customWidth="1"/>
    <col min="16072" max="16072" width="17" style="1" customWidth="1"/>
    <col min="16073" max="16073" width="16.140625" style="1" customWidth="1"/>
    <col min="16074" max="16074" width="23.7109375" style="1" customWidth="1"/>
    <col min="16075" max="16075" width="6.7109375" style="1" customWidth="1"/>
    <col min="16076" max="16076" width="10.85546875" style="1" customWidth="1"/>
    <col min="16077" max="16077" width="8" style="1" customWidth="1"/>
    <col min="16078" max="16078" width="20.42578125" style="1" customWidth="1"/>
    <col min="16079" max="16079" width="7.42578125" style="1" customWidth="1"/>
    <col min="16080" max="16080" width="7.5703125" style="1" customWidth="1"/>
    <col min="16081" max="16081" width="36.28515625" style="1" customWidth="1"/>
    <col min="16082" max="16384" width="9.140625" style="1"/>
  </cols>
  <sheetData>
    <row r="1" spans="1:11" ht="18.75">
      <c r="A1" s="179" t="s">
        <v>314</v>
      </c>
      <c r="B1" s="179"/>
      <c r="C1" s="179"/>
    </row>
    <row r="2" spans="1:11" ht="18.75">
      <c r="A2" s="179" t="s">
        <v>309</v>
      </c>
      <c r="B2" s="179"/>
      <c r="C2" s="179"/>
    </row>
    <row r="3" spans="1:11" ht="30" customHeight="1">
      <c r="A3" s="170" t="s">
        <v>313</v>
      </c>
      <c r="B3" s="170"/>
      <c r="C3" s="170"/>
      <c r="D3" s="170"/>
      <c r="E3" s="170"/>
      <c r="F3" s="170"/>
      <c r="G3" s="170"/>
      <c r="H3" s="170"/>
      <c r="I3" s="170"/>
      <c r="J3" s="170"/>
      <c r="K3" s="170"/>
    </row>
    <row r="4" spans="1:11" ht="23.25" customHeight="1">
      <c r="A4" s="183" t="s">
        <v>340</v>
      </c>
      <c r="B4" s="183"/>
      <c r="C4" s="183"/>
      <c r="D4" s="183"/>
      <c r="E4" s="183"/>
      <c r="F4" s="183"/>
      <c r="G4" s="183"/>
      <c r="H4" s="183"/>
      <c r="I4" s="183"/>
      <c r="J4" s="183"/>
      <c r="K4" s="183"/>
    </row>
    <row r="5" spans="1:11" ht="22.5" customHeight="1">
      <c r="A5" s="195" t="s">
        <v>303</v>
      </c>
      <c r="B5" s="195"/>
      <c r="C5" s="195"/>
      <c r="D5" s="195"/>
      <c r="E5" s="195"/>
      <c r="F5" s="195"/>
      <c r="G5" s="195"/>
      <c r="H5" s="195"/>
      <c r="I5" s="195"/>
      <c r="J5" s="195"/>
      <c r="K5" s="195"/>
    </row>
    <row r="6" spans="1:11" ht="26.25" customHeight="1">
      <c r="A6" s="173" t="s">
        <v>0</v>
      </c>
      <c r="B6" s="173" t="s">
        <v>1</v>
      </c>
      <c r="C6" s="173" t="s">
        <v>2</v>
      </c>
      <c r="D6" s="185" t="s">
        <v>3</v>
      </c>
      <c r="E6" s="188" t="s">
        <v>4</v>
      </c>
      <c r="F6" s="191" t="s">
        <v>9</v>
      </c>
      <c r="G6" s="171" t="s">
        <v>5</v>
      </c>
      <c r="H6" s="172"/>
      <c r="I6" s="172"/>
      <c r="J6" s="194"/>
      <c r="K6" s="173" t="s">
        <v>6</v>
      </c>
    </row>
    <row r="7" spans="1:11">
      <c r="A7" s="184"/>
      <c r="B7" s="184"/>
      <c r="C7" s="184"/>
      <c r="D7" s="186"/>
      <c r="E7" s="189"/>
      <c r="F7" s="192"/>
      <c r="G7" s="171" t="s">
        <v>10</v>
      </c>
      <c r="H7" s="172"/>
      <c r="I7" s="173" t="s">
        <v>173</v>
      </c>
      <c r="J7" s="175" t="s">
        <v>174</v>
      </c>
      <c r="K7" s="184"/>
    </row>
    <row r="8" spans="1:11" ht="54.75" customHeight="1">
      <c r="A8" s="174"/>
      <c r="B8" s="174"/>
      <c r="C8" s="174"/>
      <c r="D8" s="187"/>
      <c r="E8" s="190"/>
      <c r="F8" s="193"/>
      <c r="G8" s="2" t="s">
        <v>11</v>
      </c>
      <c r="H8" s="3" t="s">
        <v>7</v>
      </c>
      <c r="I8" s="174"/>
      <c r="J8" s="176"/>
      <c r="K8" s="174"/>
    </row>
    <row r="9" spans="1:11" ht="24" customHeight="1">
      <c r="A9" s="2"/>
      <c r="B9" s="177" t="s">
        <v>272</v>
      </c>
      <c r="C9" s="178"/>
      <c r="D9" s="178"/>
      <c r="E9" s="2">
        <v>4</v>
      </c>
      <c r="F9" s="24"/>
      <c r="G9" s="25"/>
      <c r="H9" s="25"/>
      <c r="I9" s="25"/>
      <c r="J9" s="25"/>
      <c r="K9" s="25"/>
    </row>
    <row r="10" spans="1:11" ht="118.5" customHeight="1">
      <c r="A10" s="180">
        <v>1</v>
      </c>
      <c r="B10" s="180" t="s">
        <v>273</v>
      </c>
      <c r="C10" s="75" t="s">
        <v>274</v>
      </c>
      <c r="D10" s="76" t="s">
        <v>275</v>
      </c>
      <c r="E10" s="77">
        <v>1</v>
      </c>
      <c r="F10" s="78" t="s">
        <v>276</v>
      </c>
      <c r="G10" s="76" t="s">
        <v>277</v>
      </c>
      <c r="H10" s="79" t="s">
        <v>278</v>
      </c>
      <c r="I10" s="75" t="s">
        <v>270</v>
      </c>
      <c r="J10" s="80" t="s">
        <v>271</v>
      </c>
      <c r="K10" s="81" t="s">
        <v>279</v>
      </c>
    </row>
    <row r="11" spans="1:11" ht="114.75" customHeight="1">
      <c r="A11" s="181"/>
      <c r="B11" s="181"/>
      <c r="C11" s="33" t="s">
        <v>104</v>
      </c>
      <c r="D11" s="82" t="s">
        <v>280</v>
      </c>
      <c r="E11" s="49">
        <v>1</v>
      </c>
      <c r="F11" s="83" t="s">
        <v>105</v>
      </c>
      <c r="G11" s="82" t="s">
        <v>281</v>
      </c>
      <c r="H11" s="48" t="s">
        <v>282</v>
      </c>
      <c r="I11" s="33" t="s">
        <v>270</v>
      </c>
      <c r="J11" s="84" t="s">
        <v>271</v>
      </c>
      <c r="K11" s="85" t="s">
        <v>279</v>
      </c>
    </row>
    <row r="12" spans="1:11" ht="118.5" customHeight="1">
      <c r="A12" s="181"/>
      <c r="B12" s="181"/>
      <c r="C12" s="33" t="s">
        <v>104</v>
      </c>
      <c r="D12" s="82" t="s">
        <v>283</v>
      </c>
      <c r="E12" s="49">
        <v>1</v>
      </c>
      <c r="F12" s="83" t="s">
        <v>105</v>
      </c>
      <c r="G12" s="82" t="s">
        <v>281</v>
      </c>
      <c r="H12" s="48" t="s">
        <v>298</v>
      </c>
      <c r="I12" s="33" t="s">
        <v>270</v>
      </c>
      <c r="J12" s="84" t="s">
        <v>271</v>
      </c>
      <c r="K12" s="85" t="s">
        <v>279</v>
      </c>
    </row>
    <row r="13" spans="1:11" ht="162" customHeight="1">
      <c r="A13" s="182"/>
      <c r="B13" s="182"/>
      <c r="C13" s="38" t="s">
        <v>104</v>
      </c>
      <c r="D13" s="86" t="s">
        <v>284</v>
      </c>
      <c r="E13" s="87">
        <v>1</v>
      </c>
      <c r="F13" s="88" t="s">
        <v>105</v>
      </c>
      <c r="G13" s="86" t="s">
        <v>281</v>
      </c>
      <c r="H13" s="89" t="s">
        <v>285</v>
      </c>
      <c r="I13" s="38" t="s">
        <v>270</v>
      </c>
      <c r="J13" s="90" t="s">
        <v>271</v>
      </c>
      <c r="K13" s="91" t="s">
        <v>279</v>
      </c>
    </row>
    <row r="14" spans="1:11" ht="19.5" customHeight="1">
      <c r="B14" s="168" t="s">
        <v>297</v>
      </c>
      <c r="C14" s="168"/>
      <c r="D14" s="168"/>
      <c r="G14" s="1"/>
      <c r="H14" s="169"/>
      <c r="I14" s="169"/>
      <c r="J14" s="169"/>
    </row>
    <row r="15" spans="1:11" ht="29.25" customHeight="1">
      <c r="G15" s="1"/>
      <c r="H15" s="170"/>
      <c r="I15" s="170"/>
      <c r="J15" s="170"/>
    </row>
  </sheetData>
  <mergeCells count="22">
    <mergeCell ref="A1:C1"/>
    <mergeCell ref="A2:C2"/>
    <mergeCell ref="A10:A13"/>
    <mergeCell ref="B10:B13"/>
    <mergeCell ref="A3:K3"/>
    <mergeCell ref="A4:K4"/>
    <mergeCell ref="A6:A8"/>
    <mergeCell ref="B6:B8"/>
    <mergeCell ref="C6:C8"/>
    <mergeCell ref="D6:D8"/>
    <mergeCell ref="E6:E8"/>
    <mergeCell ref="F6:F8"/>
    <mergeCell ref="G6:J6"/>
    <mergeCell ref="K6:K8"/>
    <mergeCell ref="A5:K5"/>
    <mergeCell ref="B14:D14"/>
    <mergeCell ref="H14:J14"/>
    <mergeCell ref="H15:J15"/>
    <mergeCell ref="G7:H7"/>
    <mergeCell ref="I7:I8"/>
    <mergeCell ref="J7:J8"/>
    <mergeCell ref="B9:D9"/>
  </mergeCells>
  <pageMargins left="0.25" right="0" top="0.5" bottom="0.5" header="0" footer="0"/>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9" tint="0.39997558519241921"/>
  </sheetPr>
  <dimension ref="A1:I13"/>
  <sheetViews>
    <sheetView workbookViewId="0">
      <selection activeCell="A4" sqref="A4:I4"/>
    </sheetView>
  </sheetViews>
  <sheetFormatPr defaultRowHeight="15.75"/>
  <cols>
    <col min="1" max="1" width="5.5703125" style="1" customWidth="1"/>
    <col min="2" max="2" width="16.140625" style="19" customWidth="1"/>
    <col min="3" max="3" width="10.140625" style="18" customWidth="1"/>
    <col min="4" max="4" width="70.5703125" style="19" customWidth="1"/>
    <col min="5" max="5" width="8.5703125" style="20" customWidth="1"/>
    <col min="6" max="6" width="10.85546875" style="20" customWidth="1"/>
    <col min="7" max="7" width="9.42578125" style="19" customWidth="1"/>
    <col min="8" max="8" width="19.5703125" style="21" customWidth="1"/>
    <col min="9" max="9" width="7.5703125" style="1" customWidth="1"/>
    <col min="10" max="254" width="9.140625" style="1"/>
    <col min="255" max="255" width="5.5703125" style="1" customWidth="1"/>
    <col min="256" max="256" width="22.7109375" style="1" customWidth="1"/>
    <col min="257" max="257" width="10.140625" style="1" customWidth="1"/>
    <col min="258" max="258" width="55.5703125" style="1" customWidth="1"/>
    <col min="259" max="259" width="9.42578125" style="1" customWidth="1"/>
    <col min="260" max="260" width="10.85546875" style="1" customWidth="1"/>
    <col min="261" max="261" width="9.42578125" style="1" customWidth="1"/>
    <col min="262" max="262" width="15.85546875" style="1" customWidth="1"/>
    <col min="263" max="263" width="7.85546875" style="1" customWidth="1"/>
    <col min="264" max="264" width="7.5703125" style="1" customWidth="1"/>
    <col min="265" max="265" width="6.140625" style="1" customWidth="1"/>
    <col min="266" max="510" width="9.140625" style="1"/>
    <col min="511" max="511" width="5.5703125" style="1" customWidth="1"/>
    <col min="512" max="512" width="22.7109375" style="1" customWidth="1"/>
    <col min="513" max="513" width="10.140625" style="1" customWidth="1"/>
    <col min="514" max="514" width="55.5703125" style="1" customWidth="1"/>
    <col min="515" max="515" width="9.42578125" style="1" customWidth="1"/>
    <col min="516" max="516" width="10.85546875" style="1" customWidth="1"/>
    <col min="517" max="517" width="9.42578125" style="1" customWidth="1"/>
    <col min="518" max="518" width="15.85546875" style="1" customWidth="1"/>
    <col min="519" max="519" width="7.85546875" style="1" customWidth="1"/>
    <col min="520" max="520" width="7.5703125" style="1" customWidth="1"/>
    <col min="521" max="521" width="6.140625" style="1" customWidth="1"/>
    <col min="522" max="766" width="9.140625" style="1"/>
    <col min="767" max="767" width="5.5703125" style="1" customWidth="1"/>
    <col min="768" max="768" width="22.7109375" style="1" customWidth="1"/>
    <col min="769" max="769" width="10.140625" style="1" customWidth="1"/>
    <col min="770" max="770" width="55.5703125" style="1" customWidth="1"/>
    <col min="771" max="771" width="9.42578125" style="1" customWidth="1"/>
    <col min="772" max="772" width="10.85546875" style="1" customWidth="1"/>
    <col min="773" max="773" width="9.42578125" style="1" customWidth="1"/>
    <col min="774" max="774" width="15.85546875" style="1" customWidth="1"/>
    <col min="775" max="775" width="7.85546875" style="1" customWidth="1"/>
    <col min="776" max="776" width="7.5703125" style="1" customWidth="1"/>
    <col min="777" max="777" width="6.140625" style="1" customWidth="1"/>
    <col min="778" max="1022" width="9.140625" style="1"/>
    <col min="1023" max="1023" width="5.5703125" style="1" customWidth="1"/>
    <col min="1024" max="1024" width="22.7109375" style="1" customWidth="1"/>
    <col min="1025" max="1025" width="10.140625" style="1" customWidth="1"/>
    <col min="1026" max="1026" width="55.5703125" style="1" customWidth="1"/>
    <col min="1027" max="1027" width="9.42578125" style="1" customWidth="1"/>
    <col min="1028" max="1028" width="10.85546875" style="1" customWidth="1"/>
    <col min="1029" max="1029" width="9.42578125" style="1" customWidth="1"/>
    <col min="1030" max="1030" width="15.85546875" style="1" customWidth="1"/>
    <col min="1031" max="1031" width="7.85546875" style="1" customWidth="1"/>
    <col min="1032" max="1032" width="7.5703125" style="1" customWidth="1"/>
    <col min="1033" max="1033" width="6.140625" style="1" customWidth="1"/>
    <col min="1034" max="1278" width="9.140625" style="1"/>
    <col min="1279" max="1279" width="5.5703125" style="1" customWidth="1"/>
    <col min="1280" max="1280" width="22.7109375" style="1" customWidth="1"/>
    <col min="1281" max="1281" width="10.140625" style="1" customWidth="1"/>
    <col min="1282" max="1282" width="55.5703125" style="1" customWidth="1"/>
    <col min="1283" max="1283" width="9.42578125" style="1" customWidth="1"/>
    <col min="1284" max="1284" width="10.85546875" style="1" customWidth="1"/>
    <col min="1285" max="1285" width="9.42578125" style="1" customWidth="1"/>
    <col min="1286" max="1286" width="15.85546875" style="1" customWidth="1"/>
    <col min="1287" max="1287" width="7.85546875" style="1" customWidth="1"/>
    <col min="1288" max="1288" width="7.5703125" style="1" customWidth="1"/>
    <col min="1289" max="1289" width="6.140625" style="1" customWidth="1"/>
    <col min="1290" max="1534" width="9.140625" style="1"/>
    <col min="1535" max="1535" width="5.5703125" style="1" customWidth="1"/>
    <col min="1536" max="1536" width="22.7109375" style="1" customWidth="1"/>
    <col min="1537" max="1537" width="10.140625" style="1" customWidth="1"/>
    <col min="1538" max="1538" width="55.5703125" style="1" customWidth="1"/>
    <col min="1539" max="1539" width="9.42578125" style="1" customWidth="1"/>
    <col min="1540" max="1540" width="10.85546875" style="1" customWidth="1"/>
    <col min="1541" max="1541" width="9.42578125" style="1" customWidth="1"/>
    <col min="1542" max="1542" width="15.85546875" style="1" customWidth="1"/>
    <col min="1543" max="1543" width="7.85546875" style="1" customWidth="1"/>
    <col min="1544" max="1544" width="7.5703125" style="1" customWidth="1"/>
    <col min="1545" max="1545" width="6.140625" style="1" customWidth="1"/>
    <col min="1546" max="1790" width="9.140625" style="1"/>
    <col min="1791" max="1791" width="5.5703125" style="1" customWidth="1"/>
    <col min="1792" max="1792" width="22.7109375" style="1" customWidth="1"/>
    <col min="1793" max="1793" width="10.140625" style="1" customWidth="1"/>
    <col min="1794" max="1794" width="55.5703125" style="1" customWidth="1"/>
    <col min="1795" max="1795" width="9.42578125" style="1" customWidth="1"/>
    <col min="1796" max="1796" width="10.85546875" style="1" customWidth="1"/>
    <col min="1797" max="1797" width="9.42578125" style="1" customWidth="1"/>
    <col min="1798" max="1798" width="15.85546875" style="1" customWidth="1"/>
    <col min="1799" max="1799" width="7.85546875" style="1" customWidth="1"/>
    <col min="1800" max="1800" width="7.5703125" style="1" customWidth="1"/>
    <col min="1801" max="1801" width="6.140625" style="1" customWidth="1"/>
    <col min="1802" max="2046" width="9.140625" style="1"/>
    <col min="2047" max="2047" width="5.5703125" style="1" customWidth="1"/>
    <col min="2048" max="2048" width="22.7109375" style="1" customWidth="1"/>
    <col min="2049" max="2049" width="10.140625" style="1" customWidth="1"/>
    <col min="2050" max="2050" width="55.5703125" style="1" customWidth="1"/>
    <col min="2051" max="2051" width="9.42578125" style="1" customWidth="1"/>
    <col min="2052" max="2052" width="10.85546875" style="1" customWidth="1"/>
    <col min="2053" max="2053" width="9.42578125" style="1" customWidth="1"/>
    <col min="2054" max="2054" width="15.85546875" style="1" customWidth="1"/>
    <col min="2055" max="2055" width="7.85546875" style="1" customWidth="1"/>
    <col min="2056" max="2056" width="7.5703125" style="1" customWidth="1"/>
    <col min="2057" max="2057" width="6.140625" style="1" customWidth="1"/>
    <col min="2058" max="2302" width="9.140625" style="1"/>
    <col min="2303" max="2303" width="5.5703125" style="1" customWidth="1"/>
    <col min="2304" max="2304" width="22.7109375" style="1" customWidth="1"/>
    <col min="2305" max="2305" width="10.140625" style="1" customWidth="1"/>
    <col min="2306" max="2306" width="55.5703125" style="1" customWidth="1"/>
    <col min="2307" max="2307" width="9.42578125" style="1" customWidth="1"/>
    <col min="2308" max="2308" width="10.85546875" style="1" customWidth="1"/>
    <col min="2309" max="2309" width="9.42578125" style="1" customWidth="1"/>
    <col min="2310" max="2310" width="15.85546875" style="1" customWidth="1"/>
    <col min="2311" max="2311" width="7.85546875" style="1" customWidth="1"/>
    <col min="2312" max="2312" width="7.5703125" style="1" customWidth="1"/>
    <col min="2313" max="2313" width="6.140625" style="1" customWidth="1"/>
    <col min="2314" max="2558" width="9.140625" style="1"/>
    <col min="2559" max="2559" width="5.5703125" style="1" customWidth="1"/>
    <col min="2560" max="2560" width="22.7109375" style="1" customWidth="1"/>
    <col min="2561" max="2561" width="10.140625" style="1" customWidth="1"/>
    <col min="2562" max="2562" width="55.5703125" style="1" customWidth="1"/>
    <col min="2563" max="2563" width="9.42578125" style="1" customWidth="1"/>
    <col min="2564" max="2564" width="10.85546875" style="1" customWidth="1"/>
    <col min="2565" max="2565" width="9.42578125" style="1" customWidth="1"/>
    <col min="2566" max="2566" width="15.85546875" style="1" customWidth="1"/>
    <col min="2567" max="2567" width="7.85546875" style="1" customWidth="1"/>
    <col min="2568" max="2568" width="7.5703125" style="1" customWidth="1"/>
    <col min="2569" max="2569" width="6.140625" style="1" customWidth="1"/>
    <col min="2570" max="2814" width="9.140625" style="1"/>
    <col min="2815" max="2815" width="5.5703125" style="1" customWidth="1"/>
    <col min="2816" max="2816" width="22.7109375" style="1" customWidth="1"/>
    <col min="2817" max="2817" width="10.140625" style="1" customWidth="1"/>
    <col min="2818" max="2818" width="55.5703125" style="1" customWidth="1"/>
    <col min="2819" max="2819" width="9.42578125" style="1" customWidth="1"/>
    <col min="2820" max="2820" width="10.85546875" style="1" customWidth="1"/>
    <col min="2821" max="2821" width="9.42578125" style="1" customWidth="1"/>
    <col min="2822" max="2822" width="15.85546875" style="1" customWidth="1"/>
    <col min="2823" max="2823" width="7.85546875" style="1" customWidth="1"/>
    <col min="2824" max="2824" width="7.5703125" style="1" customWidth="1"/>
    <col min="2825" max="2825" width="6.140625" style="1" customWidth="1"/>
    <col min="2826" max="3070" width="9.140625" style="1"/>
    <col min="3071" max="3071" width="5.5703125" style="1" customWidth="1"/>
    <col min="3072" max="3072" width="22.7109375" style="1" customWidth="1"/>
    <col min="3073" max="3073" width="10.140625" style="1" customWidth="1"/>
    <col min="3074" max="3074" width="55.5703125" style="1" customWidth="1"/>
    <col min="3075" max="3075" width="9.42578125" style="1" customWidth="1"/>
    <col min="3076" max="3076" width="10.85546875" style="1" customWidth="1"/>
    <col min="3077" max="3077" width="9.42578125" style="1" customWidth="1"/>
    <col min="3078" max="3078" width="15.85546875" style="1" customWidth="1"/>
    <col min="3079" max="3079" width="7.85546875" style="1" customWidth="1"/>
    <col min="3080" max="3080" width="7.5703125" style="1" customWidth="1"/>
    <col min="3081" max="3081" width="6.140625" style="1" customWidth="1"/>
    <col min="3082" max="3326" width="9.140625" style="1"/>
    <col min="3327" max="3327" width="5.5703125" style="1" customWidth="1"/>
    <col min="3328" max="3328" width="22.7109375" style="1" customWidth="1"/>
    <col min="3329" max="3329" width="10.140625" style="1" customWidth="1"/>
    <col min="3330" max="3330" width="55.5703125" style="1" customWidth="1"/>
    <col min="3331" max="3331" width="9.42578125" style="1" customWidth="1"/>
    <col min="3332" max="3332" width="10.85546875" style="1" customWidth="1"/>
    <col min="3333" max="3333" width="9.42578125" style="1" customWidth="1"/>
    <col min="3334" max="3334" width="15.85546875" style="1" customWidth="1"/>
    <col min="3335" max="3335" width="7.85546875" style="1" customWidth="1"/>
    <col min="3336" max="3336" width="7.5703125" style="1" customWidth="1"/>
    <col min="3337" max="3337" width="6.140625" style="1" customWidth="1"/>
    <col min="3338" max="3582" width="9.140625" style="1"/>
    <col min="3583" max="3583" width="5.5703125" style="1" customWidth="1"/>
    <col min="3584" max="3584" width="22.7109375" style="1" customWidth="1"/>
    <col min="3585" max="3585" width="10.140625" style="1" customWidth="1"/>
    <col min="3586" max="3586" width="55.5703125" style="1" customWidth="1"/>
    <col min="3587" max="3587" width="9.42578125" style="1" customWidth="1"/>
    <col min="3588" max="3588" width="10.85546875" style="1" customWidth="1"/>
    <col min="3589" max="3589" width="9.42578125" style="1" customWidth="1"/>
    <col min="3590" max="3590" width="15.85546875" style="1" customWidth="1"/>
    <col min="3591" max="3591" width="7.85546875" style="1" customWidth="1"/>
    <col min="3592" max="3592" width="7.5703125" style="1" customWidth="1"/>
    <col min="3593" max="3593" width="6.140625" style="1" customWidth="1"/>
    <col min="3594" max="3838" width="9.140625" style="1"/>
    <col min="3839" max="3839" width="5.5703125" style="1" customWidth="1"/>
    <col min="3840" max="3840" width="22.7109375" style="1" customWidth="1"/>
    <col min="3841" max="3841" width="10.140625" style="1" customWidth="1"/>
    <col min="3842" max="3842" width="55.5703125" style="1" customWidth="1"/>
    <col min="3843" max="3843" width="9.42578125" style="1" customWidth="1"/>
    <col min="3844" max="3844" width="10.85546875" style="1" customWidth="1"/>
    <col min="3845" max="3845" width="9.42578125" style="1" customWidth="1"/>
    <col min="3846" max="3846" width="15.85546875" style="1" customWidth="1"/>
    <col min="3847" max="3847" width="7.85546875" style="1" customWidth="1"/>
    <col min="3848" max="3848" width="7.5703125" style="1" customWidth="1"/>
    <col min="3849" max="3849" width="6.140625" style="1" customWidth="1"/>
    <col min="3850" max="4094" width="9.140625" style="1"/>
    <col min="4095" max="4095" width="5.5703125" style="1" customWidth="1"/>
    <col min="4096" max="4096" width="22.7109375" style="1" customWidth="1"/>
    <col min="4097" max="4097" width="10.140625" style="1" customWidth="1"/>
    <col min="4098" max="4098" width="55.5703125" style="1" customWidth="1"/>
    <col min="4099" max="4099" width="9.42578125" style="1" customWidth="1"/>
    <col min="4100" max="4100" width="10.85546875" style="1" customWidth="1"/>
    <col min="4101" max="4101" width="9.42578125" style="1" customWidth="1"/>
    <col min="4102" max="4102" width="15.85546875" style="1" customWidth="1"/>
    <col min="4103" max="4103" width="7.85546875" style="1" customWidth="1"/>
    <col min="4104" max="4104" width="7.5703125" style="1" customWidth="1"/>
    <col min="4105" max="4105" width="6.140625" style="1" customWidth="1"/>
    <col min="4106" max="4350" width="9.140625" style="1"/>
    <col min="4351" max="4351" width="5.5703125" style="1" customWidth="1"/>
    <col min="4352" max="4352" width="22.7109375" style="1" customWidth="1"/>
    <col min="4353" max="4353" width="10.140625" style="1" customWidth="1"/>
    <col min="4354" max="4354" width="55.5703125" style="1" customWidth="1"/>
    <col min="4355" max="4355" width="9.42578125" style="1" customWidth="1"/>
    <col min="4356" max="4356" width="10.85546875" style="1" customWidth="1"/>
    <col min="4357" max="4357" width="9.42578125" style="1" customWidth="1"/>
    <col min="4358" max="4358" width="15.85546875" style="1" customWidth="1"/>
    <col min="4359" max="4359" width="7.85546875" style="1" customWidth="1"/>
    <col min="4360" max="4360" width="7.5703125" style="1" customWidth="1"/>
    <col min="4361" max="4361" width="6.140625" style="1" customWidth="1"/>
    <col min="4362" max="4606" width="9.140625" style="1"/>
    <col min="4607" max="4607" width="5.5703125" style="1" customWidth="1"/>
    <col min="4608" max="4608" width="22.7109375" style="1" customWidth="1"/>
    <col min="4609" max="4609" width="10.140625" style="1" customWidth="1"/>
    <col min="4610" max="4610" width="55.5703125" style="1" customWidth="1"/>
    <col min="4611" max="4611" width="9.42578125" style="1" customWidth="1"/>
    <col min="4612" max="4612" width="10.85546875" style="1" customWidth="1"/>
    <col min="4613" max="4613" width="9.42578125" style="1" customWidth="1"/>
    <col min="4614" max="4614" width="15.85546875" style="1" customWidth="1"/>
    <col min="4615" max="4615" width="7.85546875" style="1" customWidth="1"/>
    <col min="4616" max="4616" width="7.5703125" style="1" customWidth="1"/>
    <col min="4617" max="4617" width="6.140625" style="1" customWidth="1"/>
    <col min="4618" max="4862" width="9.140625" style="1"/>
    <col min="4863" max="4863" width="5.5703125" style="1" customWidth="1"/>
    <col min="4864" max="4864" width="22.7109375" style="1" customWidth="1"/>
    <col min="4865" max="4865" width="10.140625" style="1" customWidth="1"/>
    <col min="4866" max="4866" width="55.5703125" style="1" customWidth="1"/>
    <col min="4867" max="4867" width="9.42578125" style="1" customWidth="1"/>
    <col min="4868" max="4868" width="10.85546875" style="1" customWidth="1"/>
    <col min="4869" max="4869" width="9.42578125" style="1" customWidth="1"/>
    <col min="4870" max="4870" width="15.85546875" style="1" customWidth="1"/>
    <col min="4871" max="4871" width="7.85546875" style="1" customWidth="1"/>
    <col min="4872" max="4872" width="7.5703125" style="1" customWidth="1"/>
    <col min="4873" max="4873" width="6.140625" style="1" customWidth="1"/>
    <col min="4874" max="5118" width="9.140625" style="1"/>
    <col min="5119" max="5119" width="5.5703125" style="1" customWidth="1"/>
    <col min="5120" max="5120" width="22.7109375" style="1" customWidth="1"/>
    <col min="5121" max="5121" width="10.140625" style="1" customWidth="1"/>
    <col min="5122" max="5122" width="55.5703125" style="1" customWidth="1"/>
    <col min="5123" max="5123" width="9.42578125" style="1" customWidth="1"/>
    <col min="5124" max="5124" width="10.85546875" style="1" customWidth="1"/>
    <col min="5125" max="5125" width="9.42578125" style="1" customWidth="1"/>
    <col min="5126" max="5126" width="15.85546875" style="1" customWidth="1"/>
    <col min="5127" max="5127" width="7.85546875" style="1" customWidth="1"/>
    <col min="5128" max="5128" width="7.5703125" style="1" customWidth="1"/>
    <col min="5129" max="5129" width="6.140625" style="1" customWidth="1"/>
    <col min="5130" max="5374" width="9.140625" style="1"/>
    <col min="5375" max="5375" width="5.5703125" style="1" customWidth="1"/>
    <col min="5376" max="5376" width="22.7109375" style="1" customWidth="1"/>
    <col min="5377" max="5377" width="10.140625" style="1" customWidth="1"/>
    <col min="5378" max="5378" width="55.5703125" style="1" customWidth="1"/>
    <col min="5379" max="5379" width="9.42578125" style="1" customWidth="1"/>
    <col min="5380" max="5380" width="10.85546875" style="1" customWidth="1"/>
    <col min="5381" max="5381" width="9.42578125" style="1" customWidth="1"/>
    <col min="5382" max="5382" width="15.85546875" style="1" customWidth="1"/>
    <col min="5383" max="5383" width="7.85546875" style="1" customWidth="1"/>
    <col min="5384" max="5384" width="7.5703125" style="1" customWidth="1"/>
    <col min="5385" max="5385" width="6.140625" style="1" customWidth="1"/>
    <col min="5386" max="5630" width="9.140625" style="1"/>
    <col min="5631" max="5631" width="5.5703125" style="1" customWidth="1"/>
    <col min="5632" max="5632" width="22.7109375" style="1" customWidth="1"/>
    <col min="5633" max="5633" width="10.140625" style="1" customWidth="1"/>
    <col min="5634" max="5634" width="55.5703125" style="1" customWidth="1"/>
    <col min="5635" max="5635" width="9.42578125" style="1" customWidth="1"/>
    <col min="5636" max="5636" width="10.85546875" style="1" customWidth="1"/>
    <col min="5637" max="5637" width="9.42578125" style="1" customWidth="1"/>
    <col min="5638" max="5638" width="15.85546875" style="1" customWidth="1"/>
    <col min="5639" max="5639" width="7.85546875" style="1" customWidth="1"/>
    <col min="5640" max="5640" width="7.5703125" style="1" customWidth="1"/>
    <col min="5641" max="5641" width="6.140625" style="1" customWidth="1"/>
    <col min="5642" max="5886" width="9.140625" style="1"/>
    <col min="5887" max="5887" width="5.5703125" style="1" customWidth="1"/>
    <col min="5888" max="5888" width="22.7109375" style="1" customWidth="1"/>
    <col min="5889" max="5889" width="10.140625" style="1" customWidth="1"/>
    <col min="5890" max="5890" width="55.5703125" style="1" customWidth="1"/>
    <col min="5891" max="5891" width="9.42578125" style="1" customWidth="1"/>
    <col min="5892" max="5892" width="10.85546875" style="1" customWidth="1"/>
    <col min="5893" max="5893" width="9.42578125" style="1" customWidth="1"/>
    <col min="5894" max="5894" width="15.85546875" style="1" customWidth="1"/>
    <col min="5895" max="5895" width="7.85546875" style="1" customWidth="1"/>
    <col min="5896" max="5896" width="7.5703125" style="1" customWidth="1"/>
    <col min="5897" max="5897" width="6.140625" style="1" customWidth="1"/>
    <col min="5898" max="6142" width="9.140625" style="1"/>
    <col min="6143" max="6143" width="5.5703125" style="1" customWidth="1"/>
    <col min="6144" max="6144" width="22.7109375" style="1" customWidth="1"/>
    <col min="6145" max="6145" width="10.140625" style="1" customWidth="1"/>
    <col min="6146" max="6146" width="55.5703125" style="1" customWidth="1"/>
    <col min="6147" max="6147" width="9.42578125" style="1" customWidth="1"/>
    <col min="6148" max="6148" width="10.85546875" style="1" customWidth="1"/>
    <col min="6149" max="6149" width="9.42578125" style="1" customWidth="1"/>
    <col min="6150" max="6150" width="15.85546875" style="1" customWidth="1"/>
    <col min="6151" max="6151" width="7.85546875" style="1" customWidth="1"/>
    <col min="6152" max="6152" width="7.5703125" style="1" customWidth="1"/>
    <col min="6153" max="6153" width="6.140625" style="1" customWidth="1"/>
    <col min="6154" max="6398" width="9.140625" style="1"/>
    <col min="6399" max="6399" width="5.5703125" style="1" customWidth="1"/>
    <col min="6400" max="6400" width="22.7109375" style="1" customWidth="1"/>
    <col min="6401" max="6401" width="10.140625" style="1" customWidth="1"/>
    <col min="6402" max="6402" width="55.5703125" style="1" customWidth="1"/>
    <col min="6403" max="6403" width="9.42578125" style="1" customWidth="1"/>
    <col min="6404" max="6404" width="10.85546875" style="1" customWidth="1"/>
    <col min="6405" max="6405" width="9.42578125" style="1" customWidth="1"/>
    <col min="6406" max="6406" width="15.85546875" style="1" customWidth="1"/>
    <col min="6407" max="6407" width="7.85546875" style="1" customWidth="1"/>
    <col min="6408" max="6408" width="7.5703125" style="1" customWidth="1"/>
    <col min="6409" max="6409" width="6.140625" style="1" customWidth="1"/>
    <col min="6410" max="6654" width="9.140625" style="1"/>
    <col min="6655" max="6655" width="5.5703125" style="1" customWidth="1"/>
    <col min="6656" max="6656" width="22.7109375" style="1" customWidth="1"/>
    <col min="6657" max="6657" width="10.140625" style="1" customWidth="1"/>
    <col min="6658" max="6658" width="55.5703125" style="1" customWidth="1"/>
    <col min="6659" max="6659" width="9.42578125" style="1" customWidth="1"/>
    <col min="6660" max="6660" width="10.85546875" style="1" customWidth="1"/>
    <col min="6661" max="6661" width="9.42578125" style="1" customWidth="1"/>
    <col min="6662" max="6662" width="15.85546875" style="1" customWidth="1"/>
    <col min="6663" max="6663" width="7.85546875" style="1" customWidth="1"/>
    <col min="6664" max="6664" width="7.5703125" style="1" customWidth="1"/>
    <col min="6665" max="6665" width="6.140625" style="1" customWidth="1"/>
    <col min="6666" max="6910" width="9.140625" style="1"/>
    <col min="6911" max="6911" width="5.5703125" style="1" customWidth="1"/>
    <col min="6912" max="6912" width="22.7109375" style="1" customWidth="1"/>
    <col min="6913" max="6913" width="10.140625" style="1" customWidth="1"/>
    <col min="6914" max="6914" width="55.5703125" style="1" customWidth="1"/>
    <col min="6915" max="6915" width="9.42578125" style="1" customWidth="1"/>
    <col min="6916" max="6916" width="10.85546875" style="1" customWidth="1"/>
    <col min="6917" max="6917" width="9.42578125" style="1" customWidth="1"/>
    <col min="6918" max="6918" width="15.85546875" style="1" customWidth="1"/>
    <col min="6919" max="6919" width="7.85546875" style="1" customWidth="1"/>
    <col min="6920" max="6920" width="7.5703125" style="1" customWidth="1"/>
    <col min="6921" max="6921" width="6.140625" style="1" customWidth="1"/>
    <col min="6922" max="7166" width="9.140625" style="1"/>
    <col min="7167" max="7167" width="5.5703125" style="1" customWidth="1"/>
    <col min="7168" max="7168" width="22.7109375" style="1" customWidth="1"/>
    <col min="7169" max="7169" width="10.140625" style="1" customWidth="1"/>
    <col min="7170" max="7170" width="55.5703125" style="1" customWidth="1"/>
    <col min="7171" max="7171" width="9.42578125" style="1" customWidth="1"/>
    <col min="7172" max="7172" width="10.85546875" style="1" customWidth="1"/>
    <col min="7173" max="7173" width="9.42578125" style="1" customWidth="1"/>
    <col min="7174" max="7174" width="15.85546875" style="1" customWidth="1"/>
    <col min="7175" max="7175" width="7.85546875" style="1" customWidth="1"/>
    <col min="7176" max="7176" width="7.5703125" style="1" customWidth="1"/>
    <col min="7177" max="7177" width="6.140625" style="1" customWidth="1"/>
    <col min="7178" max="7422" width="9.140625" style="1"/>
    <col min="7423" max="7423" width="5.5703125" style="1" customWidth="1"/>
    <col min="7424" max="7424" width="22.7109375" style="1" customWidth="1"/>
    <col min="7425" max="7425" width="10.140625" style="1" customWidth="1"/>
    <col min="7426" max="7426" width="55.5703125" style="1" customWidth="1"/>
    <col min="7427" max="7427" width="9.42578125" style="1" customWidth="1"/>
    <col min="7428" max="7428" width="10.85546875" style="1" customWidth="1"/>
    <col min="7429" max="7429" width="9.42578125" style="1" customWidth="1"/>
    <col min="7430" max="7430" width="15.85546875" style="1" customWidth="1"/>
    <col min="7431" max="7431" width="7.85546875" style="1" customWidth="1"/>
    <col min="7432" max="7432" width="7.5703125" style="1" customWidth="1"/>
    <col min="7433" max="7433" width="6.140625" style="1" customWidth="1"/>
    <col min="7434" max="7678" width="9.140625" style="1"/>
    <col min="7679" max="7679" width="5.5703125" style="1" customWidth="1"/>
    <col min="7680" max="7680" width="22.7109375" style="1" customWidth="1"/>
    <col min="7681" max="7681" width="10.140625" style="1" customWidth="1"/>
    <col min="7682" max="7682" width="55.5703125" style="1" customWidth="1"/>
    <col min="7683" max="7683" width="9.42578125" style="1" customWidth="1"/>
    <col min="7684" max="7684" width="10.85546875" style="1" customWidth="1"/>
    <col min="7685" max="7685" width="9.42578125" style="1" customWidth="1"/>
    <col min="7686" max="7686" width="15.85546875" style="1" customWidth="1"/>
    <col min="7687" max="7687" width="7.85546875" style="1" customWidth="1"/>
    <col min="7688" max="7688" width="7.5703125" style="1" customWidth="1"/>
    <col min="7689" max="7689" width="6.140625" style="1" customWidth="1"/>
    <col min="7690" max="7934" width="9.140625" style="1"/>
    <col min="7935" max="7935" width="5.5703125" style="1" customWidth="1"/>
    <col min="7936" max="7936" width="22.7109375" style="1" customWidth="1"/>
    <col min="7937" max="7937" width="10.140625" style="1" customWidth="1"/>
    <col min="7938" max="7938" width="55.5703125" style="1" customWidth="1"/>
    <col min="7939" max="7939" width="9.42578125" style="1" customWidth="1"/>
    <col min="7940" max="7940" width="10.85546875" style="1" customWidth="1"/>
    <col min="7941" max="7941" width="9.42578125" style="1" customWidth="1"/>
    <col min="7942" max="7942" width="15.85546875" style="1" customWidth="1"/>
    <col min="7943" max="7943" width="7.85546875" style="1" customWidth="1"/>
    <col min="7944" max="7944" width="7.5703125" style="1" customWidth="1"/>
    <col min="7945" max="7945" width="6.140625" style="1" customWidth="1"/>
    <col min="7946" max="8190" width="9.140625" style="1"/>
    <col min="8191" max="8191" width="5.5703125" style="1" customWidth="1"/>
    <col min="8192" max="8192" width="22.7109375" style="1" customWidth="1"/>
    <col min="8193" max="8193" width="10.140625" style="1" customWidth="1"/>
    <col min="8194" max="8194" width="55.5703125" style="1" customWidth="1"/>
    <col min="8195" max="8195" width="9.42578125" style="1" customWidth="1"/>
    <col min="8196" max="8196" width="10.85546875" style="1" customWidth="1"/>
    <col min="8197" max="8197" width="9.42578125" style="1" customWidth="1"/>
    <col min="8198" max="8198" width="15.85546875" style="1" customWidth="1"/>
    <col min="8199" max="8199" width="7.85546875" style="1" customWidth="1"/>
    <col min="8200" max="8200" width="7.5703125" style="1" customWidth="1"/>
    <col min="8201" max="8201" width="6.140625" style="1" customWidth="1"/>
    <col min="8202" max="8446" width="9.140625" style="1"/>
    <col min="8447" max="8447" width="5.5703125" style="1" customWidth="1"/>
    <col min="8448" max="8448" width="22.7109375" style="1" customWidth="1"/>
    <col min="8449" max="8449" width="10.140625" style="1" customWidth="1"/>
    <col min="8450" max="8450" width="55.5703125" style="1" customWidth="1"/>
    <col min="8451" max="8451" width="9.42578125" style="1" customWidth="1"/>
    <col min="8452" max="8452" width="10.85546875" style="1" customWidth="1"/>
    <col min="8453" max="8453" width="9.42578125" style="1" customWidth="1"/>
    <col min="8454" max="8454" width="15.85546875" style="1" customWidth="1"/>
    <col min="8455" max="8455" width="7.85546875" style="1" customWidth="1"/>
    <col min="8456" max="8456" width="7.5703125" style="1" customWidth="1"/>
    <col min="8457" max="8457" width="6.140625" style="1" customWidth="1"/>
    <col min="8458" max="8702" width="9.140625" style="1"/>
    <col min="8703" max="8703" width="5.5703125" style="1" customWidth="1"/>
    <col min="8704" max="8704" width="22.7109375" style="1" customWidth="1"/>
    <col min="8705" max="8705" width="10.140625" style="1" customWidth="1"/>
    <col min="8706" max="8706" width="55.5703125" style="1" customWidth="1"/>
    <col min="8707" max="8707" width="9.42578125" style="1" customWidth="1"/>
    <col min="8708" max="8708" width="10.85546875" style="1" customWidth="1"/>
    <col min="8709" max="8709" width="9.42578125" style="1" customWidth="1"/>
    <col min="8710" max="8710" width="15.85546875" style="1" customWidth="1"/>
    <col min="8711" max="8711" width="7.85546875" style="1" customWidth="1"/>
    <col min="8712" max="8712" width="7.5703125" style="1" customWidth="1"/>
    <col min="8713" max="8713" width="6.140625" style="1" customWidth="1"/>
    <col min="8714" max="8958" width="9.140625" style="1"/>
    <col min="8959" max="8959" width="5.5703125" style="1" customWidth="1"/>
    <col min="8960" max="8960" width="22.7109375" style="1" customWidth="1"/>
    <col min="8961" max="8961" width="10.140625" style="1" customWidth="1"/>
    <col min="8962" max="8962" width="55.5703125" style="1" customWidth="1"/>
    <col min="8963" max="8963" width="9.42578125" style="1" customWidth="1"/>
    <col min="8964" max="8964" width="10.85546875" style="1" customWidth="1"/>
    <col min="8965" max="8965" width="9.42578125" style="1" customWidth="1"/>
    <col min="8966" max="8966" width="15.85546875" style="1" customWidth="1"/>
    <col min="8967" max="8967" width="7.85546875" style="1" customWidth="1"/>
    <col min="8968" max="8968" width="7.5703125" style="1" customWidth="1"/>
    <col min="8969" max="8969" width="6.140625" style="1" customWidth="1"/>
    <col min="8970" max="9214" width="9.140625" style="1"/>
    <col min="9215" max="9215" width="5.5703125" style="1" customWidth="1"/>
    <col min="9216" max="9216" width="22.7109375" style="1" customWidth="1"/>
    <col min="9217" max="9217" width="10.140625" style="1" customWidth="1"/>
    <col min="9218" max="9218" width="55.5703125" style="1" customWidth="1"/>
    <col min="9219" max="9219" width="9.42578125" style="1" customWidth="1"/>
    <col min="9220" max="9220" width="10.85546875" style="1" customWidth="1"/>
    <col min="9221" max="9221" width="9.42578125" style="1" customWidth="1"/>
    <col min="9222" max="9222" width="15.85546875" style="1" customWidth="1"/>
    <col min="9223" max="9223" width="7.85546875" style="1" customWidth="1"/>
    <col min="9224" max="9224" width="7.5703125" style="1" customWidth="1"/>
    <col min="9225" max="9225" width="6.140625" style="1" customWidth="1"/>
    <col min="9226" max="9470" width="9.140625" style="1"/>
    <col min="9471" max="9471" width="5.5703125" style="1" customWidth="1"/>
    <col min="9472" max="9472" width="22.7109375" style="1" customWidth="1"/>
    <col min="9473" max="9473" width="10.140625" style="1" customWidth="1"/>
    <col min="9474" max="9474" width="55.5703125" style="1" customWidth="1"/>
    <col min="9475" max="9475" width="9.42578125" style="1" customWidth="1"/>
    <col min="9476" max="9476" width="10.85546875" style="1" customWidth="1"/>
    <col min="9477" max="9477" width="9.42578125" style="1" customWidth="1"/>
    <col min="9478" max="9478" width="15.85546875" style="1" customWidth="1"/>
    <col min="9479" max="9479" width="7.85546875" style="1" customWidth="1"/>
    <col min="9480" max="9480" width="7.5703125" style="1" customWidth="1"/>
    <col min="9481" max="9481" width="6.140625" style="1" customWidth="1"/>
    <col min="9482" max="9726" width="9.140625" style="1"/>
    <col min="9727" max="9727" width="5.5703125" style="1" customWidth="1"/>
    <col min="9728" max="9728" width="22.7109375" style="1" customWidth="1"/>
    <col min="9729" max="9729" width="10.140625" style="1" customWidth="1"/>
    <col min="9730" max="9730" width="55.5703125" style="1" customWidth="1"/>
    <col min="9731" max="9731" width="9.42578125" style="1" customWidth="1"/>
    <col min="9732" max="9732" width="10.85546875" style="1" customWidth="1"/>
    <col min="9733" max="9733" width="9.42578125" style="1" customWidth="1"/>
    <col min="9734" max="9734" width="15.85546875" style="1" customWidth="1"/>
    <col min="9735" max="9735" width="7.85546875" style="1" customWidth="1"/>
    <col min="9736" max="9736" width="7.5703125" style="1" customWidth="1"/>
    <col min="9737" max="9737" width="6.140625" style="1" customWidth="1"/>
    <col min="9738" max="9982" width="9.140625" style="1"/>
    <col min="9983" max="9983" width="5.5703125" style="1" customWidth="1"/>
    <col min="9984" max="9984" width="22.7109375" style="1" customWidth="1"/>
    <col min="9985" max="9985" width="10.140625" style="1" customWidth="1"/>
    <col min="9986" max="9986" width="55.5703125" style="1" customWidth="1"/>
    <col min="9987" max="9987" width="9.42578125" style="1" customWidth="1"/>
    <col min="9988" max="9988" width="10.85546875" style="1" customWidth="1"/>
    <col min="9989" max="9989" width="9.42578125" style="1" customWidth="1"/>
    <col min="9990" max="9990" width="15.85546875" style="1" customWidth="1"/>
    <col min="9991" max="9991" width="7.85546875" style="1" customWidth="1"/>
    <col min="9992" max="9992" width="7.5703125" style="1" customWidth="1"/>
    <col min="9993" max="9993" width="6.140625" style="1" customWidth="1"/>
    <col min="9994" max="10238" width="9.140625" style="1"/>
    <col min="10239" max="10239" width="5.5703125" style="1" customWidth="1"/>
    <col min="10240" max="10240" width="22.7109375" style="1" customWidth="1"/>
    <col min="10241" max="10241" width="10.140625" style="1" customWidth="1"/>
    <col min="10242" max="10242" width="55.5703125" style="1" customWidth="1"/>
    <col min="10243" max="10243" width="9.42578125" style="1" customWidth="1"/>
    <col min="10244" max="10244" width="10.85546875" style="1" customWidth="1"/>
    <col min="10245" max="10245" width="9.42578125" style="1" customWidth="1"/>
    <col min="10246" max="10246" width="15.85546875" style="1" customWidth="1"/>
    <col min="10247" max="10247" width="7.85546875" style="1" customWidth="1"/>
    <col min="10248" max="10248" width="7.5703125" style="1" customWidth="1"/>
    <col min="10249" max="10249" width="6.140625" style="1" customWidth="1"/>
    <col min="10250" max="10494" width="9.140625" style="1"/>
    <col min="10495" max="10495" width="5.5703125" style="1" customWidth="1"/>
    <col min="10496" max="10496" width="22.7109375" style="1" customWidth="1"/>
    <col min="10497" max="10497" width="10.140625" style="1" customWidth="1"/>
    <col min="10498" max="10498" width="55.5703125" style="1" customWidth="1"/>
    <col min="10499" max="10499" width="9.42578125" style="1" customWidth="1"/>
    <col min="10500" max="10500" width="10.85546875" style="1" customWidth="1"/>
    <col min="10501" max="10501" width="9.42578125" style="1" customWidth="1"/>
    <col min="10502" max="10502" width="15.85546875" style="1" customWidth="1"/>
    <col min="10503" max="10503" width="7.85546875" style="1" customWidth="1"/>
    <col min="10504" max="10504" width="7.5703125" style="1" customWidth="1"/>
    <col min="10505" max="10505" width="6.140625" style="1" customWidth="1"/>
    <col min="10506" max="10750" width="9.140625" style="1"/>
    <col min="10751" max="10751" width="5.5703125" style="1" customWidth="1"/>
    <col min="10752" max="10752" width="22.7109375" style="1" customWidth="1"/>
    <col min="10753" max="10753" width="10.140625" style="1" customWidth="1"/>
    <col min="10754" max="10754" width="55.5703125" style="1" customWidth="1"/>
    <col min="10755" max="10755" width="9.42578125" style="1" customWidth="1"/>
    <col min="10756" max="10756" width="10.85546875" style="1" customWidth="1"/>
    <col min="10757" max="10757" width="9.42578125" style="1" customWidth="1"/>
    <col min="10758" max="10758" width="15.85546875" style="1" customWidth="1"/>
    <col min="10759" max="10759" width="7.85546875" style="1" customWidth="1"/>
    <col min="10760" max="10760" width="7.5703125" style="1" customWidth="1"/>
    <col min="10761" max="10761" width="6.140625" style="1" customWidth="1"/>
    <col min="10762" max="11006" width="9.140625" style="1"/>
    <col min="11007" max="11007" width="5.5703125" style="1" customWidth="1"/>
    <col min="11008" max="11008" width="22.7109375" style="1" customWidth="1"/>
    <col min="11009" max="11009" width="10.140625" style="1" customWidth="1"/>
    <col min="11010" max="11010" width="55.5703125" style="1" customWidth="1"/>
    <col min="11011" max="11011" width="9.42578125" style="1" customWidth="1"/>
    <col min="11012" max="11012" width="10.85546875" style="1" customWidth="1"/>
    <col min="11013" max="11013" width="9.42578125" style="1" customWidth="1"/>
    <col min="11014" max="11014" width="15.85546875" style="1" customWidth="1"/>
    <col min="11015" max="11015" width="7.85546875" style="1" customWidth="1"/>
    <col min="11016" max="11016" width="7.5703125" style="1" customWidth="1"/>
    <col min="11017" max="11017" width="6.140625" style="1" customWidth="1"/>
    <col min="11018" max="11262" width="9.140625" style="1"/>
    <col min="11263" max="11263" width="5.5703125" style="1" customWidth="1"/>
    <col min="11264" max="11264" width="22.7109375" style="1" customWidth="1"/>
    <col min="11265" max="11265" width="10.140625" style="1" customWidth="1"/>
    <col min="11266" max="11266" width="55.5703125" style="1" customWidth="1"/>
    <col min="11267" max="11267" width="9.42578125" style="1" customWidth="1"/>
    <col min="11268" max="11268" width="10.85546875" style="1" customWidth="1"/>
    <col min="11269" max="11269" width="9.42578125" style="1" customWidth="1"/>
    <col min="11270" max="11270" width="15.85546875" style="1" customWidth="1"/>
    <col min="11271" max="11271" width="7.85546875" style="1" customWidth="1"/>
    <col min="11272" max="11272" width="7.5703125" style="1" customWidth="1"/>
    <col min="11273" max="11273" width="6.140625" style="1" customWidth="1"/>
    <col min="11274" max="11518" width="9.140625" style="1"/>
    <col min="11519" max="11519" width="5.5703125" style="1" customWidth="1"/>
    <col min="11520" max="11520" width="22.7109375" style="1" customWidth="1"/>
    <col min="11521" max="11521" width="10.140625" style="1" customWidth="1"/>
    <col min="11522" max="11522" width="55.5703125" style="1" customWidth="1"/>
    <col min="11523" max="11523" width="9.42578125" style="1" customWidth="1"/>
    <col min="11524" max="11524" width="10.85546875" style="1" customWidth="1"/>
    <col min="11525" max="11525" width="9.42578125" style="1" customWidth="1"/>
    <col min="11526" max="11526" width="15.85546875" style="1" customWidth="1"/>
    <col min="11527" max="11527" width="7.85546875" style="1" customWidth="1"/>
    <col min="11528" max="11528" width="7.5703125" style="1" customWidth="1"/>
    <col min="11529" max="11529" width="6.140625" style="1" customWidth="1"/>
    <col min="11530" max="11774" width="9.140625" style="1"/>
    <col min="11775" max="11775" width="5.5703125" style="1" customWidth="1"/>
    <col min="11776" max="11776" width="22.7109375" style="1" customWidth="1"/>
    <col min="11777" max="11777" width="10.140625" style="1" customWidth="1"/>
    <col min="11778" max="11778" width="55.5703125" style="1" customWidth="1"/>
    <col min="11779" max="11779" width="9.42578125" style="1" customWidth="1"/>
    <col min="11780" max="11780" width="10.85546875" style="1" customWidth="1"/>
    <col min="11781" max="11781" width="9.42578125" style="1" customWidth="1"/>
    <col min="11782" max="11782" width="15.85546875" style="1" customWidth="1"/>
    <col min="11783" max="11783" width="7.85546875" style="1" customWidth="1"/>
    <col min="11784" max="11784" width="7.5703125" style="1" customWidth="1"/>
    <col min="11785" max="11785" width="6.140625" style="1" customWidth="1"/>
    <col min="11786" max="12030" width="9.140625" style="1"/>
    <col min="12031" max="12031" width="5.5703125" style="1" customWidth="1"/>
    <col min="12032" max="12032" width="22.7109375" style="1" customWidth="1"/>
    <col min="12033" max="12033" width="10.140625" style="1" customWidth="1"/>
    <col min="12034" max="12034" width="55.5703125" style="1" customWidth="1"/>
    <col min="12035" max="12035" width="9.42578125" style="1" customWidth="1"/>
    <col min="12036" max="12036" width="10.85546875" style="1" customWidth="1"/>
    <col min="12037" max="12037" width="9.42578125" style="1" customWidth="1"/>
    <col min="12038" max="12038" width="15.85546875" style="1" customWidth="1"/>
    <col min="12039" max="12039" width="7.85546875" style="1" customWidth="1"/>
    <col min="12040" max="12040" width="7.5703125" style="1" customWidth="1"/>
    <col min="12041" max="12041" width="6.140625" style="1" customWidth="1"/>
    <col min="12042" max="12286" width="9.140625" style="1"/>
    <col min="12287" max="12287" width="5.5703125" style="1" customWidth="1"/>
    <col min="12288" max="12288" width="22.7109375" style="1" customWidth="1"/>
    <col min="12289" max="12289" width="10.140625" style="1" customWidth="1"/>
    <col min="12290" max="12290" width="55.5703125" style="1" customWidth="1"/>
    <col min="12291" max="12291" width="9.42578125" style="1" customWidth="1"/>
    <col min="12292" max="12292" width="10.85546875" style="1" customWidth="1"/>
    <col min="12293" max="12293" width="9.42578125" style="1" customWidth="1"/>
    <col min="12294" max="12294" width="15.85546875" style="1" customWidth="1"/>
    <col min="12295" max="12295" width="7.85546875" style="1" customWidth="1"/>
    <col min="12296" max="12296" width="7.5703125" style="1" customWidth="1"/>
    <col min="12297" max="12297" width="6.140625" style="1" customWidth="1"/>
    <col min="12298" max="12542" width="9.140625" style="1"/>
    <col min="12543" max="12543" width="5.5703125" style="1" customWidth="1"/>
    <col min="12544" max="12544" width="22.7109375" style="1" customWidth="1"/>
    <col min="12545" max="12545" width="10.140625" style="1" customWidth="1"/>
    <col min="12546" max="12546" width="55.5703125" style="1" customWidth="1"/>
    <col min="12547" max="12547" width="9.42578125" style="1" customWidth="1"/>
    <col min="12548" max="12548" width="10.85546875" style="1" customWidth="1"/>
    <col min="12549" max="12549" width="9.42578125" style="1" customWidth="1"/>
    <col min="12550" max="12550" width="15.85546875" style="1" customWidth="1"/>
    <col min="12551" max="12551" width="7.85546875" style="1" customWidth="1"/>
    <col min="12552" max="12552" width="7.5703125" style="1" customWidth="1"/>
    <col min="12553" max="12553" width="6.140625" style="1" customWidth="1"/>
    <col min="12554" max="12798" width="9.140625" style="1"/>
    <col min="12799" max="12799" width="5.5703125" style="1" customWidth="1"/>
    <col min="12800" max="12800" width="22.7109375" style="1" customWidth="1"/>
    <col min="12801" max="12801" width="10.140625" style="1" customWidth="1"/>
    <col min="12802" max="12802" width="55.5703125" style="1" customWidth="1"/>
    <col min="12803" max="12803" width="9.42578125" style="1" customWidth="1"/>
    <col min="12804" max="12804" width="10.85546875" style="1" customWidth="1"/>
    <col min="12805" max="12805" width="9.42578125" style="1" customWidth="1"/>
    <col min="12806" max="12806" width="15.85546875" style="1" customWidth="1"/>
    <col min="12807" max="12807" width="7.85546875" style="1" customWidth="1"/>
    <col min="12808" max="12808" width="7.5703125" style="1" customWidth="1"/>
    <col min="12809" max="12809" width="6.140625" style="1" customWidth="1"/>
    <col min="12810" max="13054" width="9.140625" style="1"/>
    <col min="13055" max="13055" width="5.5703125" style="1" customWidth="1"/>
    <col min="13056" max="13056" width="22.7109375" style="1" customWidth="1"/>
    <col min="13057" max="13057" width="10.140625" style="1" customWidth="1"/>
    <col min="13058" max="13058" width="55.5703125" style="1" customWidth="1"/>
    <col min="13059" max="13059" width="9.42578125" style="1" customWidth="1"/>
    <col min="13060" max="13060" width="10.85546875" style="1" customWidth="1"/>
    <col min="13061" max="13061" width="9.42578125" style="1" customWidth="1"/>
    <col min="13062" max="13062" width="15.85546875" style="1" customWidth="1"/>
    <col min="13063" max="13063" width="7.85546875" style="1" customWidth="1"/>
    <col min="13064" max="13064" width="7.5703125" style="1" customWidth="1"/>
    <col min="13065" max="13065" width="6.140625" style="1" customWidth="1"/>
    <col min="13066" max="13310" width="9.140625" style="1"/>
    <col min="13311" max="13311" width="5.5703125" style="1" customWidth="1"/>
    <col min="13312" max="13312" width="22.7109375" style="1" customWidth="1"/>
    <col min="13313" max="13313" width="10.140625" style="1" customWidth="1"/>
    <col min="13314" max="13314" width="55.5703125" style="1" customWidth="1"/>
    <col min="13315" max="13315" width="9.42578125" style="1" customWidth="1"/>
    <col min="13316" max="13316" width="10.85546875" style="1" customWidth="1"/>
    <col min="13317" max="13317" width="9.42578125" style="1" customWidth="1"/>
    <col min="13318" max="13318" width="15.85546875" style="1" customWidth="1"/>
    <col min="13319" max="13319" width="7.85546875" style="1" customWidth="1"/>
    <col min="13320" max="13320" width="7.5703125" style="1" customWidth="1"/>
    <col min="13321" max="13321" width="6.140625" style="1" customWidth="1"/>
    <col min="13322" max="13566" width="9.140625" style="1"/>
    <col min="13567" max="13567" width="5.5703125" style="1" customWidth="1"/>
    <col min="13568" max="13568" width="22.7109375" style="1" customWidth="1"/>
    <col min="13569" max="13569" width="10.140625" style="1" customWidth="1"/>
    <col min="13570" max="13570" width="55.5703125" style="1" customWidth="1"/>
    <col min="13571" max="13571" width="9.42578125" style="1" customWidth="1"/>
    <col min="13572" max="13572" width="10.85546875" style="1" customWidth="1"/>
    <col min="13573" max="13573" width="9.42578125" style="1" customWidth="1"/>
    <col min="13574" max="13574" width="15.85546875" style="1" customWidth="1"/>
    <col min="13575" max="13575" width="7.85546875" style="1" customWidth="1"/>
    <col min="13576" max="13576" width="7.5703125" style="1" customWidth="1"/>
    <col min="13577" max="13577" width="6.140625" style="1" customWidth="1"/>
    <col min="13578" max="13822" width="9.140625" style="1"/>
    <col min="13823" max="13823" width="5.5703125" style="1" customWidth="1"/>
    <col min="13824" max="13824" width="22.7109375" style="1" customWidth="1"/>
    <col min="13825" max="13825" width="10.140625" style="1" customWidth="1"/>
    <col min="13826" max="13826" width="55.5703125" style="1" customWidth="1"/>
    <col min="13827" max="13827" width="9.42578125" style="1" customWidth="1"/>
    <col min="13828" max="13828" width="10.85546875" style="1" customWidth="1"/>
    <col min="13829" max="13829" width="9.42578125" style="1" customWidth="1"/>
    <col min="13830" max="13830" width="15.85546875" style="1" customWidth="1"/>
    <col min="13831" max="13831" width="7.85546875" style="1" customWidth="1"/>
    <col min="13832" max="13832" width="7.5703125" style="1" customWidth="1"/>
    <col min="13833" max="13833" width="6.140625" style="1" customWidth="1"/>
    <col min="13834" max="14078" width="9.140625" style="1"/>
    <col min="14079" max="14079" width="5.5703125" style="1" customWidth="1"/>
    <col min="14080" max="14080" width="22.7109375" style="1" customWidth="1"/>
    <col min="14081" max="14081" width="10.140625" style="1" customWidth="1"/>
    <col min="14082" max="14082" width="55.5703125" style="1" customWidth="1"/>
    <col min="14083" max="14083" width="9.42578125" style="1" customWidth="1"/>
    <col min="14084" max="14084" width="10.85546875" style="1" customWidth="1"/>
    <col min="14085" max="14085" width="9.42578125" style="1" customWidth="1"/>
    <col min="14086" max="14086" width="15.85546875" style="1" customWidth="1"/>
    <col min="14087" max="14087" width="7.85546875" style="1" customWidth="1"/>
    <col min="14088" max="14088" width="7.5703125" style="1" customWidth="1"/>
    <col min="14089" max="14089" width="6.140625" style="1" customWidth="1"/>
    <col min="14090" max="14334" width="9.140625" style="1"/>
    <col min="14335" max="14335" width="5.5703125" style="1" customWidth="1"/>
    <col min="14336" max="14336" width="22.7109375" style="1" customWidth="1"/>
    <col min="14337" max="14337" width="10.140625" style="1" customWidth="1"/>
    <col min="14338" max="14338" width="55.5703125" style="1" customWidth="1"/>
    <col min="14339" max="14339" width="9.42578125" style="1" customWidth="1"/>
    <col min="14340" max="14340" width="10.85546875" style="1" customWidth="1"/>
    <col min="14341" max="14341" width="9.42578125" style="1" customWidth="1"/>
    <col min="14342" max="14342" width="15.85546875" style="1" customWidth="1"/>
    <col min="14343" max="14343" width="7.85546875" style="1" customWidth="1"/>
    <col min="14344" max="14344" width="7.5703125" style="1" customWidth="1"/>
    <col min="14345" max="14345" width="6.140625" style="1" customWidth="1"/>
    <col min="14346" max="14590" width="9.140625" style="1"/>
    <col min="14591" max="14591" width="5.5703125" style="1" customWidth="1"/>
    <col min="14592" max="14592" width="22.7109375" style="1" customWidth="1"/>
    <col min="14593" max="14593" width="10.140625" style="1" customWidth="1"/>
    <col min="14594" max="14594" width="55.5703125" style="1" customWidth="1"/>
    <col min="14595" max="14595" width="9.42578125" style="1" customWidth="1"/>
    <col min="14596" max="14596" width="10.85546875" style="1" customWidth="1"/>
    <col min="14597" max="14597" width="9.42578125" style="1" customWidth="1"/>
    <col min="14598" max="14598" width="15.85546875" style="1" customWidth="1"/>
    <col min="14599" max="14599" width="7.85546875" style="1" customWidth="1"/>
    <col min="14600" max="14600" width="7.5703125" style="1" customWidth="1"/>
    <col min="14601" max="14601" width="6.140625" style="1" customWidth="1"/>
    <col min="14602" max="14846" width="9.140625" style="1"/>
    <col min="14847" max="14847" width="5.5703125" style="1" customWidth="1"/>
    <col min="14848" max="14848" width="22.7109375" style="1" customWidth="1"/>
    <col min="14849" max="14849" width="10.140625" style="1" customWidth="1"/>
    <col min="14850" max="14850" width="55.5703125" style="1" customWidth="1"/>
    <col min="14851" max="14851" width="9.42578125" style="1" customWidth="1"/>
    <col min="14852" max="14852" width="10.85546875" style="1" customWidth="1"/>
    <col min="14853" max="14853" width="9.42578125" style="1" customWidth="1"/>
    <col min="14854" max="14854" width="15.85546875" style="1" customWidth="1"/>
    <col min="14855" max="14855" width="7.85546875" style="1" customWidth="1"/>
    <col min="14856" max="14856" width="7.5703125" style="1" customWidth="1"/>
    <col min="14857" max="14857" width="6.140625" style="1" customWidth="1"/>
    <col min="14858" max="15102" width="9.140625" style="1"/>
    <col min="15103" max="15103" width="5.5703125" style="1" customWidth="1"/>
    <col min="15104" max="15104" width="22.7109375" style="1" customWidth="1"/>
    <col min="15105" max="15105" width="10.140625" style="1" customWidth="1"/>
    <col min="15106" max="15106" width="55.5703125" style="1" customWidth="1"/>
    <col min="15107" max="15107" width="9.42578125" style="1" customWidth="1"/>
    <col min="15108" max="15108" width="10.85546875" style="1" customWidth="1"/>
    <col min="15109" max="15109" width="9.42578125" style="1" customWidth="1"/>
    <col min="15110" max="15110" width="15.85546875" style="1" customWidth="1"/>
    <col min="15111" max="15111" width="7.85546875" style="1" customWidth="1"/>
    <col min="15112" max="15112" width="7.5703125" style="1" customWidth="1"/>
    <col min="15113" max="15113" width="6.140625" style="1" customWidth="1"/>
    <col min="15114" max="15358" width="9.140625" style="1"/>
    <col min="15359" max="15359" width="5.5703125" style="1" customWidth="1"/>
    <col min="15360" max="15360" width="22.7109375" style="1" customWidth="1"/>
    <col min="15361" max="15361" width="10.140625" style="1" customWidth="1"/>
    <col min="15362" max="15362" width="55.5703125" style="1" customWidth="1"/>
    <col min="15363" max="15363" width="9.42578125" style="1" customWidth="1"/>
    <col min="15364" max="15364" width="10.85546875" style="1" customWidth="1"/>
    <col min="15365" max="15365" width="9.42578125" style="1" customWidth="1"/>
    <col min="15366" max="15366" width="15.85546875" style="1" customWidth="1"/>
    <col min="15367" max="15367" width="7.85546875" style="1" customWidth="1"/>
    <col min="15368" max="15368" width="7.5703125" style="1" customWidth="1"/>
    <col min="15369" max="15369" width="6.140625" style="1" customWidth="1"/>
    <col min="15370" max="15614" width="9.140625" style="1"/>
    <col min="15615" max="15615" width="5.5703125" style="1" customWidth="1"/>
    <col min="15616" max="15616" width="22.7109375" style="1" customWidth="1"/>
    <col min="15617" max="15617" width="10.140625" style="1" customWidth="1"/>
    <col min="15618" max="15618" width="55.5703125" style="1" customWidth="1"/>
    <col min="15619" max="15619" width="9.42578125" style="1" customWidth="1"/>
    <col min="15620" max="15620" width="10.85546875" style="1" customWidth="1"/>
    <col min="15621" max="15621" width="9.42578125" style="1" customWidth="1"/>
    <col min="15622" max="15622" width="15.85546875" style="1" customWidth="1"/>
    <col min="15623" max="15623" width="7.85546875" style="1" customWidth="1"/>
    <col min="15624" max="15624" width="7.5703125" style="1" customWidth="1"/>
    <col min="15625" max="15625" width="6.140625" style="1" customWidth="1"/>
    <col min="15626" max="15870" width="9.140625" style="1"/>
    <col min="15871" max="15871" width="5.5703125" style="1" customWidth="1"/>
    <col min="15872" max="15872" width="22.7109375" style="1" customWidth="1"/>
    <col min="15873" max="15873" width="10.140625" style="1" customWidth="1"/>
    <col min="15874" max="15874" width="55.5703125" style="1" customWidth="1"/>
    <col min="15875" max="15875" width="9.42578125" style="1" customWidth="1"/>
    <col min="15876" max="15876" width="10.85546875" style="1" customWidth="1"/>
    <col min="15877" max="15877" width="9.42578125" style="1" customWidth="1"/>
    <col min="15878" max="15878" width="15.85546875" style="1" customWidth="1"/>
    <col min="15879" max="15879" width="7.85546875" style="1" customWidth="1"/>
    <col min="15880" max="15880" width="7.5703125" style="1" customWidth="1"/>
    <col min="15881" max="15881" width="6.140625" style="1" customWidth="1"/>
    <col min="15882" max="16126" width="9.140625" style="1"/>
    <col min="16127" max="16127" width="5.5703125" style="1" customWidth="1"/>
    <col min="16128" max="16128" width="22.7109375" style="1" customWidth="1"/>
    <col min="16129" max="16129" width="10.140625" style="1" customWidth="1"/>
    <col min="16130" max="16130" width="55.5703125" style="1" customWidth="1"/>
    <col min="16131" max="16131" width="9.42578125" style="1" customWidth="1"/>
    <col min="16132" max="16132" width="10.85546875" style="1" customWidth="1"/>
    <col min="16133" max="16133" width="9.42578125" style="1" customWidth="1"/>
    <col min="16134" max="16134" width="15.85546875" style="1" customWidth="1"/>
    <col min="16135" max="16135" width="7.85546875" style="1" customWidth="1"/>
    <col min="16136" max="16136" width="7.5703125" style="1" customWidth="1"/>
    <col min="16137" max="16137" width="6.140625" style="1" customWidth="1"/>
    <col min="16138" max="16384" width="9.140625" style="1"/>
  </cols>
  <sheetData>
    <row r="1" spans="1:9">
      <c r="A1" s="203" t="s">
        <v>314</v>
      </c>
      <c r="B1" s="203"/>
      <c r="C1" s="203"/>
    </row>
    <row r="2" spans="1:9">
      <c r="A2" s="203" t="s">
        <v>309</v>
      </c>
      <c r="B2" s="203"/>
      <c r="C2" s="203"/>
    </row>
    <row r="3" spans="1:9" ht="33" customHeight="1">
      <c r="A3" s="170" t="s">
        <v>313</v>
      </c>
      <c r="B3" s="170"/>
      <c r="C3" s="170"/>
      <c r="D3" s="170"/>
      <c r="E3" s="170"/>
      <c r="F3" s="170"/>
      <c r="G3" s="170"/>
      <c r="H3" s="170"/>
      <c r="I3" s="170"/>
    </row>
    <row r="4" spans="1:9" ht="23.25" customHeight="1">
      <c r="A4" s="183" t="s">
        <v>341</v>
      </c>
      <c r="B4" s="183"/>
      <c r="C4" s="183"/>
      <c r="D4" s="183"/>
      <c r="E4" s="183"/>
      <c r="F4" s="183"/>
      <c r="G4" s="183"/>
      <c r="H4" s="183"/>
      <c r="I4" s="183"/>
    </row>
    <row r="5" spans="1:9" ht="18.75" customHeight="1">
      <c r="A5" s="195" t="s">
        <v>302</v>
      </c>
      <c r="B5" s="195"/>
      <c r="C5" s="195"/>
      <c r="D5" s="195"/>
      <c r="E5" s="195"/>
      <c r="F5" s="195"/>
      <c r="G5" s="195"/>
      <c r="H5" s="195"/>
      <c r="I5" s="195"/>
    </row>
    <row r="6" spans="1:9">
      <c r="A6" s="173" t="s">
        <v>0</v>
      </c>
      <c r="B6" s="173" t="s">
        <v>1</v>
      </c>
      <c r="C6" s="173" t="s">
        <v>2</v>
      </c>
      <c r="D6" s="185" t="s">
        <v>3</v>
      </c>
      <c r="E6" s="188" t="s">
        <v>4</v>
      </c>
      <c r="F6" s="191" t="s">
        <v>9</v>
      </c>
      <c r="G6" s="196" t="s">
        <v>5</v>
      </c>
      <c r="H6" s="197"/>
      <c r="I6" s="173" t="s">
        <v>6</v>
      </c>
    </row>
    <row r="7" spans="1:9" ht="15.75" customHeight="1">
      <c r="A7" s="184"/>
      <c r="B7" s="184"/>
      <c r="C7" s="184"/>
      <c r="D7" s="186"/>
      <c r="E7" s="189"/>
      <c r="F7" s="192"/>
      <c r="G7" s="198"/>
      <c r="H7" s="199"/>
      <c r="I7" s="184"/>
    </row>
    <row r="8" spans="1:9" ht="49.5" customHeight="1">
      <c r="A8" s="174"/>
      <c r="B8" s="174"/>
      <c r="C8" s="174"/>
      <c r="D8" s="187"/>
      <c r="E8" s="190"/>
      <c r="F8" s="193"/>
      <c r="G8" s="2" t="s">
        <v>316</v>
      </c>
      <c r="H8" s="3" t="s">
        <v>7</v>
      </c>
      <c r="I8" s="174"/>
    </row>
    <row r="9" spans="1:9" ht="20.25" customHeight="1">
      <c r="A9" s="26"/>
      <c r="B9" s="200" t="s">
        <v>12</v>
      </c>
      <c r="C9" s="201"/>
      <c r="D9" s="202"/>
      <c r="E9" s="27">
        <f>E10+E11</f>
        <v>2</v>
      </c>
      <c r="F9" s="27"/>
      <c r="G9" s="26"/>
      <c r="H9" s="26"/>
      <c r="I9" s="26"/>
    </row>
    <row r="10" spans="1:9" ht="80.25" customHeight="1">
      <c r="A10" s="181">
        <v>1</v>
      </c>
      <c r="B10" s="181" t="s">
        <v>286</v>
      </c>
      <c r="C10" s="33" t="s">
        <v>287</v>
      </c>
      <c r="D10" s="34" t="s">
        <v>305</v>
      </c>
      <c r="E10" s="35">
        <v>1</v>
      </c>
      <c r="F10" s="35" t="s">
        <v>288</v>
      </c>
      <c r="G10" s="33" t="s">
        <v>289</v>
      </c>
      <c r="H10" s="15" t="s">
        <v>306</v>
      </c>
      <c r="I10" s="33"/>
    </row>
    <row r="11" spans="1:9" ht="92.25" customHeight="1">
      <c r="A11" s="182"/>
      <c r="B11" s="182"/>
      <c r="C11" s="38" t="s">
        <v>290</v>
      </c>
      <c r="D11" s="36" t="s">
        <v>307</v>
      </c>
      <c r="E11" s="37">
        <v>1</v>
      </c>
      <c r="F11" s="37" t="s">
        <v>95</v>
      </c>
      <c r="G11" s="38" t="s">
        <v>289</v>
      </c>
      <c r="H11" s="40" t="s">
        <v>306</v>
      </c>
      <c r="I11" s="39"/>
    </row>
    <row r="12" spans="1:9" ht="19.5" customHeight="1">
      <c r="B12" s="168" t="s">
        <v>291</v>
      </c>
      <c r="C12" s="168"/>
      <c r="D12" s="168"/>
      <c r="G12" s="1"/>
      <c r="H12" s="29"/>
    </row>
    <row r="13" spans="1:9" ht="29.25" customHeight="1">
      <c r="G13" s="1"/>
      <c r="H13" s="30"/>
    </row>
  </sheetData>
  <mergeCells count="17">
    <mergeCell ref="A1:C1"/>
    <mergeCell ref="A2:C2"/>
    <mergeCell ref="A3:I3"/>
    <mergeCell ref="A4:I4"/>
    <mergeCell ref="A6:A8"/>
    <mergeCell ref="B6:B8"/>
    <mergeCell ref="C6:C8"/>
    <mergeCell ref="D6:D8"/>
    <mergeCell ref="E6:E8"/>
    <mergeCell ref="F6:F8"/>
    <mergeCell ref="I6:I8"/>
    <mergeCell ref="A5:I5"/>
    <mergeCell ref="G6:H7"/>
    <mergeCell ref="B12:D12"/>
    <mergeCell ref="A10:A11"/>
    <mergeCell ref="B10:B11"/>
    <mergeCell ref="B9:D9"/>
  </mergeCells>
  <pageMargins left="0" right="0.25" top="0.5" bottom="0.25" header="0" footer="0"/>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9" tint="0.39997558519241921"/>
  </sheetPr>
  <dimension ref="A1:O13"/>
  <sheetViews>
    <sheetView workbookViewId="0">
      <selection activeCell="A4" sqref="A4:K4"/>
    </sheetView>
  </sheetViews>
  <sheetFormatPr defaultRowHeight="15.75"/>
  <cols>
    <col min="1" max="1" width="5.5703125" style="1" customWidth="1"/>
    <col min="2" max="2" width="21.5703125" style="19" customWidth="1"/>
    <col min="3" max="3" width="15.5703125" style="19" customWidth="1"/>
    <col min="4" max="4" width="19" style="19" customWidth="1"/>
    <col min="5" max="5" width="12.42578125" style="20" customWidth="1"/>
    <col min="6" max="6" width="11.28515625" style="20" customWidth="1"/>
    <col min="7" max="7" width="13" style="19" customWidth="1"/>
    <col min="8" max="8" width="15.42578125" style="21" customWidth="1"/>
    <col min="9" max="9" width="11.28515625" style="21" customWidth="1"/>
    <col min="10" max="10" width="6.7109375" style="21" customWidth="1"/>
    <col min="11" max="11" width="9.7109375" style="1" customWidth="1"/>
    <col min="12" max="12" width="12.140625" style="1" customWidth="1"/>
    <col min="13" max="256" width="9.140625" style="1"/>
    <col min="257" max="257" width="5.5703125" style="1" customWidth="1"/>
    <col min="258" max="258" width="25" style="1" customWidth="1"/>
    <col min="259" max="259" width="11.42578125" style="1" customWidth="1"/>
    <col min="260" max="260" width="17.5703125" style="1" customWidth="1"/>
    <col min="261" max="261" width="8.140625" style="1" customWidth="1"/>
    <col min="262" max="262" width="10.85546875" style="1" customWidth="1"/>
    <col min="263" max="263" width="9.140625" style="1" customWidth="1"/>
    <col min="264" max="264" width="15.140625" style="1" customWidth="1"/>
    <col min="265" max="265" width="7.85546875" style="1" customWidth="1"/>
    <col min="266" max="266" width="7.5703125" style="1" customWidth="1"/>
    <col min="267" max="267" width="22.42578125" style="1" customWidth="1"/>
    <col min="268" max="512" width="9.140625" style="1"/>
    <col min="513" max="513" width="5.5703125" style="1" customWidth="1"/>
    <col min="514" max="514" width="25" style="1" customWidth="1"/>
    <col min="515" max="515" width="11.42578125" style="1" customWidth="1"/>
    <col min="516" max="516" width="17.5703125" style="1" customWidth="1"/>
    <col min="517" max="517" width="8.140625" style="1" customWidth="1"/>
    <col min="518" max="518" width="10.85546875" style="1" customWidth="1"/>
    <col min="519" max="519" width="9.140625" style="1" customWidth="1"/>
    <col min="520" max="520" width="15.140625" style="1" customWidth="1"/>
    <col min="521" max="521" width="7.85546875" style="1" customWidth="1"/>
    <col min="522" max="522" width="7.5703125" style="1" customWidth="1"/>
    <col min="523" max="523" width="22.42578125" style="1" customWidth="1"/>
    <col min="524" max="768" width="9.140625" style="1"/>
    <col min="769" max="769" width="5.5703125" style="1" customWidth="1"/>
    <col min="770" max="770" width="25" style="1" customWidth="1"/>
    <col min="771" max="771" width="11.42578125" style="1" customWidth="1"/>
    <col min="772" max="772" width="17.5703125" style="1" customWidth="1"/>
    <col min="773" max="773" width="8.140625" style="1" customWidth="1"/>
    <col min="774" max="774" width="10.85546875" style="1" customWidth="1"/>
    <col min="775" max="775" width="9.140625" style="1" customWidth="1"/>
    <col min="776" max="776" width="15.140625" style="1" customWidth="1"/>
    <col min="777" max="777" width="7.85546875" style="1" customWidth="1"/>
    <col min="778" max="778" width="7.5703125" style="1" customWidth="1"/>
    <col min="779" max="779" width="22.42578125" style="1" customWidth="1"/>
    <col min="780" max="1024" width="9.140625" style="1"/>
    <col min="1025" max="1025" width="5.5703125" style="1" customWidth="1"/>
    <col min="1026" max="1026" width="25" style="1" customWidth="1"/>
    <col min="1027" max="1027" width="11.42578125" style="1" customWidth="1"/>
    <col min="1028" max="1028" width="17.5703125" style="1" customWidth="1"/>
    <col min="1029" max="1029" width="8.140625" style="1" customWidth="1"/>
    <col min="1030" max="1030" width="10.85546875" style="1" customWidth="1"/>
    <col min="1031" max="1031" width="9.140625" style="1" customWidth="1"/>
    <col min="1032" max="1032" width="15.140625" style="1" customWidth="1"/>
    <col min="1033" max="1033" width="7.85546875" style="1" customWidth="1"/>
    <col min="1034" max="1034" width="7.5703125" style="1" customWidth="1"/>
    <col min="1035" max="1035" width="22.42578125" style="1" customWidth="1"/>
    <col min="1036" max="1280" width="9.140625" style="1"/>
    <col min="1281" max="1281" width="5.5703125" style="1" customWidth="1"/>
    <col min="1282" max="1282" width="25" style="1" customWidth="1"/>
    <col min="1283" max="1283" width="11.42578125" style="1" customWidth="1"/>
    <col min="1284" max="1284" width="17.5703125" style="1" customWidth="1"/>
    <col min="1285" max="1285" width="8.140625" style="1" customWidth="1"/>
    <col min="1286" max="1286" width="10.85546875" style="1" customWidth="1"/>
    <col min="1287" max="1287" width="9.140625" style="1" customWidth="1"/>
    <col min="1288" max="1288" width="15.140625" style="1" customWidth="1"/>
    <col min="1289" max="1289" width="7.85546875" style="1" customWidth="1"/>
    <col min="1290" max="1290" width="7.5703125" style="1" customWidth="1"/>
    <col min="1291" max="1291" width="22.42578125" style="1" customWidth="1"/>
    <col min="1292" max="1536" width="9.140625" style="1"/>
    <col min="1537" max="1537" width="5.5703125" style="1" customWidth="1"/>
    <col min="1538" max="1538" width="25" style="1" customWidth="1"/>
    <col min="1539" max="1539" width="11.42578125" style="1" customWidth="1"/>
    <col min="1540" max="1540" width="17.5703125" style="1" customWidth="1"/>
    <col min="1541" max="1541" width="8.140625" style="1" customWidth="1"/>
    <col min="1542" max="1542" width="10.85546875" style="1" customWidth="1"/>
    <col min="1543" max="1543" width="9.140625" style="1" customWidth="1"/>
    <col min="1544" max="1544" width="15.140625" style="1" customWidth="1"/>
    <col min="1545" max="1545" width="7.85546875" style="1" customWidth="1"/>
    <col min="1546" max="1546" width="7.5703125" style="1" customWidth="1"/>
    <col min="1547" max="1547" width="22.42578125" style="1" customWidth="1"/>
    <col min="1548" max="1792" width="9.140625" style="1"/>
    <col min="1793" max="1793" width="5.5703125" style="1" customWidth="1"/>
    <col min="1794" max="1794" width="25" style="1" customWidth="1"/>
    <col min="1795" max="1795" width="11.42578125" style="1" customWidth="1"/>
    <col min="1796" max="1796" width="17.5703125" style="1" customWidth="1"/>
    <col min="1797" max="1797" width="8.140625" style="1" customWidth="1"/>
    <col min="1798" max="1798" width="10.85546875" style="1" customWidth="1"/>
    <col min="1799" max="1799" width="9.140625" style="1" customWidth="1"/>
    <col min="1800" max="1800" width="15.140625" style="1" customWidth="1"/>
    <col min="1801" max="1801" width="7.85546875" style="1" customWidth="1"/>
    <col min="1802" max="1802" width="7.5703125" style="1" customWidth="1"/>
    <col min="1803" max="1803" width="22.42578125" style="1" customWidth="1"/>
    <col min="1804" max="2048" width="9.140625" style="1"/>
    <col min="2049" max="2049" width="5.5703125" style="1" customWidth="1"/>
    <col min="2050" max="2050" width="25" style="1" customWidth="1"/>
    <col min="2051" max="2051" width="11.42578125" style="1" customWidth="1"/>
    <col min="2052" max="2052" width="17.5703125" style="1" customWidth="1"/>
    <col min="2053" max="2053" width="8.140625" style="1" customWidth="1"/>
    <col min="2054" max="2054" width="10.85546875" style="1" customWidth="1"/>
    <col min="2055" max="2055" width="9.140625" style="1" customWidth="1"/>
    <col min="2056" max="2056" width="15.140625" style="1" customWidth="1"/>
    <col min="2057" max="2057" width="7.85546875" style="1" customWidth="1"/>
    <col min="2058" max="2058" width="7.5703125" style="1" customWidth="1"/>
    <col min="2059" max="2059" width="22.42578125" style="1" customWidth="1"/>
    <col min="2060" max="2304" width="9.140625" style="1"/>
    <col min="2305" max="2305" width="5.5703125" style="1" customWidth="1"/>
    <col min="2306" max="2306" width="25" style="1" customWidth="1"/>
    <col min="2307" max="2307" width="11.42578125" style="1" customWidth="1"/>
    <col min="2308" max="2308" width="17.5703125" style="1" customWidth="1"/>
    <col min="2309" max="2309" width="8.140625" style="1" customWidth="1"/>
    <col min="2310" max="2310" width="10.85546875" style="1" customWidth="1"/>
    <col min="2311" max="2311" width="9.140625" style="1" customWidth="1"/>
    <col min="2312" max="2312" width="15.140625" style="1" customWidth="1"/>
    <col min="2313" max="2313" width="7.85546875" style="1" customWidth="1"/>
    <col min="2314" max="2314" width="7.5703125" style="1" customWidth="1"/>
    <col min="2315" max="2315" width="22.42578125" style="1" customWidth="1"/>
    <col min="2316" max="2560" width="9.140625" style="1"/>
    <col min="2561" max="2561" width="5.5703125" style="1" customWidth="1"/>
    <col min="2562" max="2562" width="25" style="1" customWidth="1"/>
    <col min="2563" max="2563" width="11.42578125" style="1" customWidth="1"/>
    <col min="2564" max="2564" width="17.5703125" style="1" customWidth="1"/>
    <col min="2565" max="2565" width="8.140625" style="1" customWidth="1"/>
    <col min="2566" max="2566" width="10.85546875" style="1" customWidth="1"/>
    <col min="2567" max="2567" width="9.140625" style="1" customWidth="1"/>
    <col min="2568" max="2568" width="15.140625" style="1" customWidth="1"/>
    <col min="2569" max="2569" width="7.85546875" style="1" customWidth="1"/>
    <col min="2570" max="2570" width="7.5703125" style="1" customWidth="1"/>
    <col min="2571" max="2571" width="22.42578125" style="1" customWidth="1"/>
    <col min="2572" max="2816" width="9.140625" style="1"/>
    <col min="2817" max="2817" width="5.5703125" style="1" customWidth="1"/>
    <col min="2818" max="2818" width="25" style="1" customWidth="1"/>
    <col min="2819" max="2819" width="11.42578125" style="1" customWidth="1"/>
    <col min="2820" max="2820" width="17.5703125" style="1" customWidth="1"/>
    <col min="2821" max="2821" width="8.140625" style="1" customWidth="1"/>
    <col min="2822" max="2822" width="10.85546875" style="1" customWidth="1"/>
    <col min="2823" max="2823" width="9.140625" style="1" customWidth="1"/>
    <col min="2824" max="2824" width="15.140625" style="1" customWidth="1"/>
    <col min="2825" max="2825" width="7.85546875" style="1" customWidth="1"/>
    <col min="2826" max="2826" width="7.5703125" style="1" customWidth="1"/>
    <col min="2827" max="2827" width="22.42578125" style="1" customWidth="1"/>
    <col min="2828" max="3072" width="9.140625" style="1"/>
    <col min="3073" max="3073" width="5.5703125" style="1" customWidth="1"/>
    <col min="3074" max="3074" width="25" style="1" customWidth="1"/>
    <col min="3075" max="3075" width="11.42578125" style="1" customWidth="1"/>
    <col min="3076" max="3076" width="17.5703125" style="1" customWidth="1"/>
    <col min="3077" max="3077" width="8.140625" style="1" customWidth="1"/>
    <col min="3078" max="3078" width="10.85546875" style="1" customWidth="1"/>
    <col min="3079" max="3079" width="9.140625" style="1" customWidth="1"/>
    <col min="3080" max="3080" width="15.140625" style="1" customWidth="1"/>
    <col min="3081" max="3081" width="7.85546875" style="1" customWidth="1"/>
    <col min="3082" max="3082" width="7.5703125" style="1" customWidth="1"/>
    <col min="3083" max="3083" width="22.42578125" style="1" customWidth="1"/>
    <col min="3084" max="3328" width="9.140625" style="1"/>
    <col min="3329" max="3329" width="5.5703125" style="1" customWidth="1"/>
    <col min="3330" max="3330" width="25" style="1" customWidth="1"/>
    <col min="3331" max="3331" width="11.42578125" style="1" customWidth="1"/>
    <col min="3332" max="3332" width="17.5703125" style="1" customWidth="1"/>
    <col min="3333" max="3333" width="8.140625" style="1" customWidth="1"/>
    <col min="3334" max="3334" width="10.85546875" style="1" customWidth="1"/>
    <col min="3335" max="3335" width="9.140625" style="1" customWidth="1"/>
    <col min="3336" max="3336" width="15.140625" style="1" customWidth="1"/>
    <col min="3337" max="3337" width="7.85546875" style="1" customWidth="1"/>
    <col min="3338" max="3338" width="7.5703125" style="1" customWidth="1"/>
    <col min="3339" max="3339" width="22.42578125" style="1" customWidth="1"/>
    <col min="3340" max="3584" width="9.140625" style="1"/>
    <col min="3585" max="3585" width="5.5703125" style="1" customWidth="1"/>
    <col min="3586" max="3586" width="25" style="1" customWidth="1"/>
    <col min="3587" max="3587" width="11.42578125" style="1" customWidth="1"/>
    <col min="3588" max="3588" width="17.5703125" style="1" customWidth="1"/>
    <col min="3589" max="3589" width="8.140625" style="1" customWidth="1"/>
    <col min="3590" max="3590" width="10.85546875" style="1" customWidth="1"/>
    <col min="3591" max="3591" width="9.140625" style="1" customWidth="1"/>
    <col min="3592" max="3592" width="15.140625" style="1" customWidth="1"/>
    <col min="3593" max="3593" width="7.85546875" style="1" customWidth="1"/>
    <col min="3594" max="3594" width="7.5703125" style="1" customWidth="1"/>
    <col min="3595" max="3595" width="22.42578125" style="1" customWidth="1"/>
    <col min="3596" max="3840" width="9.140625" style="1"/>
    <col min="3841" max="3841" width="5.5703125" style="1" customWidth="1"/>
    <col min="3842" max="3842" width="25" style="1" customWidth="1"/>
    <col min="3843" max="3843" width="11.42578125" style="1" customWidth="1"/>
    <col min="3844" max="3844" width="17.5703125" style="1" customWidth="1"/>
    <col min="3845" max="3845" width="8.140625" style="1" customWidth="1"/>
    <col min="3846" max="3846" width="10.85546875" style="1" customWidth="1"/>
    <col min="3847" max="3847" width="9.140625" style="1" customWidth="1"/>
    <col min="3848" max="3848" width="15.140625" style="1" customWidth="1"/>
    <col min="3849" max="3849" width="7.85546875" style="1" customWidth="1"/>
    <col min="3850" max="3850" width="7.5703125" style="1" customWidth="1"/>
    <col min="3851" max="3851" width="22.42578125" style="1" customWidth="1"/>
    <col min="3852" max="4096" width="9.140625" style="1"/>
    <col min="4097" max="4097" width="5.5703125" style="1" customWidth="1"/>
    <col min="4098" max="4098" width="25" style="1" customWidth="1"/>
    <col min="4099" max="4099" width="11.42578125" style="1" customWidth="1"/>
    <col min="4100" max="4100" width="17.5703125" style="1" customWidth="1"/>
    <col min="4101" max="4101" width="8.140625" style="1" customWidth="1"/>
    <col min="4102" max="4102" width="10.85546875" style="1" customWidth="1"/>
    <col min="4103" max="4103" width="9.140625" style="1" customWidth="1"/>
    <col min="4104" max="4104" width="15.140625" style="1" customWidth="1"/>
    <col min="4105" max="4105" width="7.85546875" style="1" customWidth="1"/>
    <col min="4106" max="4106" width="7.5703125" style="1" customWidth="1"/>
    <col min="4107" max="4107" width="22.42578125" style="1" customWidth="1"/>
    <col min="4108" max="4352" width="9.140625" style="1"/>
    <col min="4353" max="4353" width="5.5703125" style="1" customWidth="1"/>
    <col min="4354" max="4354" width="25" style="1" customWidth="1"/>
    <col min="4355" max="4355" width="11.42578125" style="1" customWidth="1"/>
    <col min="4356" max="4356" width="17.5703125" style="1" customWidth="1"/>
    <col min="4357" max="4357" width="8.140625" style="1" customWidth="1"/>
    <col min="4358" max="4358" width="10.85546875" style="1" customWidth="1"/>
    <col min="4359" max="4359" width="9.140625" style="1" customWidth="1"/>
    <col min="4360" max="4360" width="15.140625" style="1" customWidth="1"/>
    <col min="4361" max="4361" width="7.85546875" style="1" customWidth="1"/>
    <col min="4362" max="4362" width="7.5703125" style="1" customWidth="1"/>
    <col min="4363" max="4363" width="22.42578125" style="1" customWidth="1"/>
    <col min="4364" max="4608" width="9.140625" style="1"/>
    <col min="4609" max="4609" width="5.5703125" style="1" customWidth="1"/>
    <col min="4610" max="4610" width="25" style="1" customWidth="1"/>
    <col min="4611" max="4611" width="11.42578125" style="1" customWidth="1"/>
    <col min="4612" max="4612" width="17.5703125" style="1" customWidth="1"/>
    <col min="4613" max="4613" width="8.140625" style="1" customWidth="1"/>
    <col min="4614" max="4614" width="10.85546875" style="1" customWidth="1"/>
    <col min="4615" max="4615" width="9.140625" style="1" customWidth="1"/>
    <col min="4616" max="4616" width="15.140625" style="1" customWidth="1"/>
    <col min="4617" max="4617" width="7.85546875" style="1" customWidth="1"/>
    <col min="4618" max="4618" width="7.5703125" style="1" customWidth="1"/>
    <col min="4619" max="4619" width="22.42578125" style="1" customWidth="1"/>
    <col min="4620" max="4864" width="9.140625" style="1"/>
    <col min="4865" max="4865" width="5.5703125" style="1" customWidth="1"/>
    <col min="4866" max="4866" width="25" style="1" customWidth="1"/>
    <col min="4867" max="4867" width="11.42578125" style="1" customWidth="1"/>
    <col min="4868" max="4868" width="17.5703125" style="1" customWidth="1"/>
    <col min="4869" max="4869" width="8.140625" style="1" customWidth="1"/>
    <col min="4870" max="4870" width="10.85546875" style="1" customWidth="1"/>
    <col min="4871" max="4871" width="9.140625" style="1" customWidth="1"/>
    <col min="4872" max="4872" width="15.140625" style="1" customWidth="1"/>
    <col min="4873" max="4873" width="7.85546875" style="1" customWidth="1"/>
    <col min="4874" max="4874" width="7.5703125" style="1" customWidth="1"/>
    <col min="4875" max="4875" width="22.42578125" style="1" customWidth="1"/>
    <col min="4876" max="5120" width="9.140625" style="1"/>
    <col min="5121" max="5121" width="5.5703125" style="1" customWidth="1"/>
    <col min="5122" max="5122" width="25" style="1" customWidth="1"/>
    <col min="5123" max="5123" width="11.42578125" style="1" customWidth="1"/>
    <col min="5124" max="5124" width="17.5703125" style="1" customWidth="1"/>
    <col min="5125" max="5125" width="8.140625" style="1" customWidth="1"/>
    <col min="5126" max="5126" width="10.85546875" style="1" customWidth="1"/>
    <col min="5127" max="5127" width="9.140625" style="1" customWidth="1"/>
    <col min="5128" max="5128" width="15.140625" style="1" customWidth="1"/>
    <col min="5129" max="5129" width="7.85546875" style="1" customWidth="1"/>
    <col min="5130" max="5130" width="7.5703125" style="1" customWidth="1"/>
    <col min="5131" max="5131" width="22.42578125" style="1" customWidth="1"/>
    <col min="5132" max="5376" width="9.140625" style="1"/>
    <col min="5377" max="5377" width="5.5703125" style="1" customWidth="1"/>
    <col min="5378" max="5378" width="25" style="1" customWidth="1"/>
    <col min="5379" max="5379" width="11.42578125" style="1" customWidth="1"/>
    <col min="5380" max="5380" width="17.5703125" style="1" customWidth="1"/>
    <col min="5381" max="5381" width="8.140625" style="1" customWidth="1"/>
    <col min="5382" max="5382" width="10.85546875" style="1" customWidth="1"/>
    <col min="5383" max="5383" width="9.140625" style="1" customWidth="1"/>
    <col min="5384" max="5384" width="15.140625" style="1" customWidth="1"/>
    <col min="5385" max="5385" width="7.85546875" style="1" customWidth="1"/>
    <col min="5386" max="5386" width="7.5703125" style="1" customWidth="1"/>
    <col min="5387" max="5387" width="22.42578125" style="1" customWidth="1"/>
    <col min="5388" max="5632" width="9.140625" style="1"/>
    <col min="5633" max="5633" width="5.5703125" style="1" customWidth="1"/>
    <col min="5634" max="5634" width="25" style="1" customWidth="1"/>
    <col min="5635" max="5635" width="11.42578125" style="1" customWidth="1"/>
    <col min="5636" max="5636" width="17.5703125" style="1" customWidth="1"/>
    <col min="5637" max="5637" width="8.140625" style="1" customWidth="1"/>
    <col min="5638" max="5638" width="10.85546875" style="1" customWidth="1"/>
    <col min="5639" max="5639" width="9.140625" style="1" customWidth="1"/>
    <col min="5640" max="5640" width="15.140625" style="1" customWidth="1"/>
    <col min="5641" max="5641" width="7.85546875" style="1" customWidth="1"/>
    <col min="5642" max="5642" width="7.5703125" style="1" customWidth="1"/>
    <col min="5643" max="5643" width="22.42578125" style="1" customWidth="1"/>
    <col min="5644" max="5888" width="9.140625" style="1"/>
    <col min="5889" max="5889" width="5.5703125" style="1" customWidth="1"/>
    <col min="5890" max="5890" width="25" style="1" customWidth="1"/>
    <col min="5891" max="5891" width="11.42578125" style="1" customWidth="1"/>
    <col min="5892" max="5892" width="17.5703125" style="1" customWidth="1"/>
    <col min="5893" max="5893" width="8.140625" style="1" customWidth="1"/>
    <col min="5894" max="5894" width="10.85546875" style="1" customWidth="1"/>
    <col min="5895" max="5895" width="9.140625" style="1" customWidth="1"/>
    <col min="5896" max="5896" width="15.140625" style="1" customWidth="1"/>
    <col min="5897" max="5897" width="7.85546875" style="1" customWidth="1"/>
    <col min="5898" max="5898" width="7.5703125" style="1" customWidth="1"/>
    <col min="5899" max="5899" width="22.42578125" style="1" customWidth="1"/>
    <col min="5900" max="6144" width="9.140625" style="1"/>
    <col min="6145" max="6145" width="5.5703125" style="1" customWidth="1"/>
    <col min="6146" max="6146" width="25" style="1" customWidth="1"/>
    <col min="6147" max="6147" width="11.42578125" style="1" customWidth="1"/>
    <col min="6148" max="6148" width="17.5703125" style="1" customWidth="1"/>
    <col min="6149" max="6149" width="8.140625" style="1" customWidth="1"/>
    <col min="6150" max="6150" width="10.85546875" style="1" customWidth="1"/>
    <col min="6151" max="6151" width="9.140625" style="1" customWidth="1"/>
    <col min="6152" max="6152" width="15.140625" style="1" customWidth="1"/>
    <col min="6153" max="6153" width="7.85546875" style="1" customWidth="1"/>
    <col min="6154" max="6154" width="7.5703125" style="1" customWidth="1"/>
    <col min="6155" max="6155" width="22.42578125" style="1" customWidth="1"/>
    <col min="6156" max="6400" width="9.140625" style="1"/>
    <col min="6401" max="6401" width="5.5703125" style="1" customWidth="1"/>
    <col min="6402" max="6402" width="25" style="1" customWidth="1"/>
    <col min="6403" max="6403" width="11.42578125" style="1" customWidth="1"/>
    <col min="6404" max="6404" width="17.5703125" style="1" customWidth="1"/>
    <col min="6405" max="6405" width="8.140625" style="1" customWidth="1"/>
    <col min="6406" max="6406" width="10.85546875" style="1" customWidth="1"/>
    <col min="6407" max="6407" width="9.140625" style="1" customWidth="1"/>
    <col min="6408" max="6408" width="15.140625" style="1" customWidth="1"/>
    <col min="6409" max="6409" width="7.85546875" style="1" customWidth="1"/>
    <col min="6410" max="6410" width="7.5703125" style="1" customWidth="1"/>
    <col min="6411" max="6411" width="22.42578125" style="1" customWidth="1"/>
    <col min="6412" max="6656" width="9.140625" style="1"/>
    <col min="6657" max="6657" width="5.5703125" style="1" customWidth="1"/>
    <col min="6658" max="6658" width="25" style="1" customWidth="1"/>
    <col min="6659" max="6659" width="11.42578125" style="1" customWidth="1"/>
    <col min="6660" max="6660" width="17.5703125" style="1" customWidth="1"/>
    <col min="6661" max="6661" width="8.140625" style="1" customWidth="1"/>
    <col min="6662" max="6662" width="10.85546875" style="1" customWidth="1"/>
    <col min="6663" max="6663" width="9.140625" style="1" customWidth="1"/>
    <col min="6664" max="6664" width="15.140625" style="1" customWidth="1"/>
    <col min="6665" max="6665" width="7.85546875" style="1" customWidth="1"/>
    <col min="6666" max="6666" width="7.5703125" style="1" customWidth="1"/>
    <col min="6667" max="6667" width="22.42578125" style="1" customWidth="1"/>
    <col min="6668" max="6912" width="9.140625" style="1"/>
    <col min="6913" max="6913" width="5.5703125" style="1" customWidth="1"/>
    <col min="6914" max="6914" width="25" style="1" customWidth="1"/>
    <col min="6915" max="6915" width="11.42578125" style="1" customWidth="1"/>
    <col min="6916" max="6916" width="17.5703125" style="1" customWidth="1"/>
    <col min="6917" max="6917" width="8.140625" style="1" customWidth="1"/>
    <col min="6918" max="6918" width="10.85546875" style="1" customWidth="1"/>
    <col min="6919" max="6919" width="9.140625" style="1" customWidth="1"/>
    <col min="6920" max="6920" width="15.140625" style="1" customWidth="1"/>
    <col min="6921" max="6921" width="7.85546875" style="1" customWidth="1"/>
    <col min="6922" max="6922" width="7.5703125" style="1" customWidth="1"/>
    <col min="6923" max="6923" width="22.42578125" style="1" customWidth="1"/>
    <col min="6924" max="7168" width="9.140625" style="1"/>
    <col min="7169" max="7169" width="5.5703125" style="1" customWidth="1"/>
    <col min="7170" max="7170" width="25" style="1" customWidth="1"/>
    <col min="7171" max="7171" width="11.42578125" style="1" customWidth="1"/>
    <col min="7172" max="7172" width="17.5703125" style="1" customWidth="1"/>
    <col min="7173" max="7173" width="8.140625" style="1" customWidth="1"/>
    <col min="7174" max="7174" width="10.85546875" style="1" customWidth="1"/>
    <col min="7175" max="7175" width="9.140625" style="1" customWidth="1"/>
    <col min="7176" max="7176" width="15.140625" style="1" customWidth="1"/>
    <col min="7177" max="7177" width="7.85546875" style="1" customWidth="1"/>
    <col min="7178" max="7178" width="7.5703125" style="1" customWidth="1"/>
    <col min="7179" max="7179" width="22.42578125" style="1" customWidth="1"/>
    <col min="7180" max="7424" width="9.140625" style="1"/>
    <col min="7425" max="7425" width="5.5703125" style="1" customWidth="1"/>
    <col min="7426" max="7426" width="25" style="1" customWidth="1"/>
    <col min="7427" max="7427" width="11.42578125" style="1" customWidth="1"/>
    <col min="7428" max="7428" width="17.5703125" style="1" customWidth="1"/>
    <col min="7429" max="7429" width="8.140625" style="1" customWidth="1"/>
    <col min="7430" max="7430" width="10.85546875" style="1" customWidth="1"/>
    <col min="7431" max="7431" width="9.140625" style="1" customWidth="1"/>
    <col min="7432" max="7432" width="15.140625" style="1" customWidth="1"/>
    <col min="7433" max="7433" width="7.85546875" style="1" customWidth="1"/>
    <col min="7434" max="7434" width="7.5703125" style="1" customWidth="1"/>
    <col min="7435" max="7435" width="22.42578125" style="1" customWidth="1"/>
    <col min="7436" max="7680" width="9.140625" style="1"/>
    <col min="7681" max="7681" width="5.5703125" style="1" customWidth="1"/>
    <col min="7682" max="7682" width="25" style="1" customWidth="1"/>
    <col min="7683" max="7683" width="11.42578125" style="1" customWidth="1"/>
    <col min="7684" max="7684" width="17.5703125" style="1" customWidth="1"/>
    <col min="7685" max="7685" width="8.140625" style="1" customWidth="1"/>
    <col min="7686" max="7686" width="10.85546875" style="1" customWidth="1"/>
    <col min="7687" max="7687" width="9.140625" style="1" customWidth="1"/>
    <col min="7688" max="7688" width="15.140625" style="1" customWidth="1"/>
    <col min="7689" max="7689" width="7.85546875" style="1" customWidth="1"/>
    <col min="7690" max="7690" width="7.5703125" style="1" customWidth="1"/>
    <col min="7691" max="7691" width="22.42578125" style="1" customWidth="1"/>
    <col min="7692" max="7936" width="9.140625" style="1"/>
    <col min="7937" max="7937" width="5.5703125" style="1" customWidth="1"/>
    <col min="7938" max="7938" width="25" style="1" customWidth="1"/>
    <col min="7939" max="7939" width="11.42578125" style="1" customWidth="1"/>
    <col min="7940" max="7940" width="17.5703125" style="1" customWidth="1"/>
    <col min="7941" max="7941" width="8.140625" style="1" customWidth="1"/>
    <col min="7942" max="7942" width="10.85546875" style="1" customWidth="1"/>
    <col min="7943" max="7943" width="9.140625" style="1" customWidth="1"/>
    <col min="7944" max="7944" width="15.140625" style="1" customWidth="1"/>
    <col min="7945" max="7945" width="7.85546875" style="1" customWidth="1"/>
    <col min="7946" max="7946" width="7.5703125" style="1" customWidth="1"/>
    <col min="7947" max="7947" width="22.42578125" style="1" customWidth="1"/>
    <col min="7948" max="8192" width="9.140625" style="1"/>
    <col min="8193" max="8193" width="5.5703125" style="1" customWidth="1"/>
    <col min="8194" max="8194" width="25" style="1" customWidth="1"/>
    <col min="8195" max="8195" width="11.42578125" style="1" customWidth="1"/>
    <col min="8196" max="8196" width="17.5703125" style="1" customWidth="1"/>
    <col min="8197" max="8197" width="8.140625" style="1" customWidth="1"/>
    <col min="8198" max="8198" width="10.85546875" style="1" customWidth="1"/>
    <col min="8199" max="8199" width="9.140625" style="1" customWidth="1"/>
    <col min="8200" max="8200" width="15.140625" style="1" customWidth="1"/>
    <col min="8201" max="8201" width="7.85546875" style="1" customWidth="1"/>
    <col min="8202" max="8202" width="7.5703125" style="1" customWidth="1"/>
    <col min="8203" max="8203" width="22.42578125" style="1" customWidth="1"/>
    <col min="8204" max="8448" width="9.140625" style="1"/>
    <col min="8449" max="8449" width="5.5703125" style="1" customWidth="1"/>
    <col min="8450" max="8450" width="25" style="1" customWidth="1"/>
    <col min="8451" max="8451" width="11.42578125" style="1" customWidth="1"/>
    <col min="8452" max="8452" width="17.5703125" style="1" customWidth="1"/>
    <col min="8453" max="8453" width="8.140625" style="1" customWidth="1"/>
    <col min="8454" max="8454" width="10.85546875" style="1" customWidth="1"/>
    <col min="8455" max="8455" width="9.140625" style="1" customWidth="1"/>
    <col min="8456" max="8456" width="15.140625" style="1" customWidth="1"/>
    <col min="8457" max="8457" width="7.85546875" style="1" customWidth="1"/>
    <col min="8458" max="8458" width="7.5703125" style="1" customWidth="1"/>
    <col min="8459" max="8459" width="22.42578125" style="1" customWidth="1"/>
    <col min="8460" max="8704" width="9.140625" style="1"/>
    <col min="8705" max="8705" width="5.5703125" style="1" customWidth="1"/>
    <col min="8706" max="8706" width="25" style="1" customWidth="1"/>
    <col min="8707" max="8707" width="11.42578125" style="1" customWidth="1"/>
    <col min="8708" max="8708" width="17.5703125" style="1" customWidth="1"/>
    <col min="8709" max="8709" width="8.140625" style="1" customWidth="1"/>
    <col min="8710" max="8710" width="10.85546875" style="1" customWidth="1"/>
    <col min="8711" max="8711" width="9.140625" style="1" customWidth="1"/>
    <col min="8712" max="8712" width="15.140625" style="1" customWidth="1"/>
    <col min="8713" max="8713" width="7.85546875" style="1" customWidth="1"/>
    <col min="8714" max="8714" width="7.5703125" style="1" customWidth="1"/>
    <col min="8715" max="8715" width="22.42578125" style="1" customWidth="1"/>
    <col min="8716" max="8960" width="9.140625" style="1"/>
    <col min="8961" max="8961" width="5.5703125" style="1" customWidth="1"/>
    <col min="8962" max="8962" width="25" style="1" customWidth="1"/>
    <col min="8963" max="8963" width="11.42578125" style="1" customWidth="1"/>
    <col min="8964" max="8964" width="17.5703125" style="1" customWidth="1"/>
    <col min="8965" max="8965" width="8.140625" style="1" customWidth="1"/>
    <col min="8966" max="8966" width="10.85546875" style="1" customWidth="1"/>
    <col min="8967" max="8967" width="9.140625" style="1" customWidth="1"/>
    <col min="8968" max="8968" width="15.140625" style="1" customWidth="1"/>
    <col min="8969" max="8969" width="7.85546875" style="1" customWidth="1"/>
    <col min="8970" max="8970" width="7.5703125" style="1" customWidth="1"/>
    <col min="8971" max="8971" width="22.42578125" style="1" customWidth="1"/>
    <col min="8972" max="9216" width="9.140625" style="1"/>
    <col min="9217" max="9217" width="5.5703125" style="1" customWidth="1"/>
    <col min="9218" max="9218" width="25" style="1" customWidth="1"/>
    <col min="9219" max="9219" width="11.42578125" style="1" customWidth="1"/>
    <col min="9220" max="9220" width="17.5703125" style="1" customWidth="1"/>
    <col min="9221" max="9221" width="8.140625" style="1" customWidth="1"/>
    <col min="9222" max="9222" width="10.85546875" style="1" customWidth="1"/>
    <col min="9223" max="9223" width="9.140625" style="1" customWidth="1"/>
    <col min="9224" max="9224" width="15.140625" style="1" customWidth="1"/>
    <col min="9225" max="9225" width="7.85546875" style="1" customWidth="1"/>
    <col min="9226" max="9226" width="7.5703125" style="1" customWidth="1"/>
    <col min="9227" max="9227" width="22.42578125" style="1" customWidth="1"/>
    <col min="9228" max="9472" width="9.140625" style="1"/>
    <col min="9473" max="9473" width="5.5703125" style="1" customWidth="1"/>
    <col min="9474" max="9474" width="25" style="1" customWidth="1"/>
    <col min="9475" max="9475" width="11.42578125" style="1" customWidth="1"/>
    <col min="9476" max="9476" width="17.5703125" style="1" customWidth="1"/>
    <col min="9477" max="9477" width="8.140625" style="1" customWidth="1"/>
    <col min="9478" max="9478" width="10.85546875" style="1" customWidth="1"/>
    <col min="9479" max="9479" width="9.140625" style="1" customWidth="1"/>
    <col min="9480" max="9480" width="15.140625" style="1" customWidth="1"/>
    <col min="9481" max="9481" width="7.85546875" style="1" customWidth="1"/>
    <col min="9482" max="9482" width="7.5703125" style="1" customWidth="1"/>
    <col min="9483" max="9483" width="22.42578125" style="1" customWidth="1"/>
    <col min="9484" max="9728" width="9.140625" style="1"/>
    <col min="9729" max="9729" width="5.5703125" style="1" customWidth="1"/>
    <col min="9730" max="9730" width="25" style="1" customWidth="1"/>
    <col min="9731" max="9731" width="11.42578125" style="1" customWidth="1"/>
    <col min="9732" max="9732" width="17.5703125" style="1" customWidth="1"/>
    <col min="9733" max="9733" width="8.140625" style="1" customWidth="1"/>
    <col min="9734" max="9734" width="10.85546875" style="1" customWidth="1"/>
    <col min="9735" max="9735" width="9.140625" style="1" customWidth="1"/>
    <col min="9736" max="9736" width="15.140625" style="1" customWidth="1"/>
    <col min="9737" max="9737" width="7.85546875" style="1" customWidth="1"/>
    <col min="9738" max="9738" width="7.5703125" style="1" customWidth="1"/>
    <col min="9739" max="9739" width="22.42578125" style="1" customWidth="1"/>
    <col min="9740" max="9984" width="9.140625" style="1"/>
    <col min="9985" max="9985" width="5.5703125" style="1" customWidth="1"/>
    <col min="9986" max="9986" width="25" style="1" customWidth="1"/>
    <col min="9987" max="9987" width="11.42578125" style="1" customWidth="1"/>
    <col min="9988" max="9988" width="17.5703125" style="1" customWidth="1"/>
    <col min="9989" max="9989" width="8.140625" style="1" customWidth="1"/>
    <col min="9990" max="9990" width="10.85546875" style="1" customWidth="1"/>
    <col min="9991" max="9991" width="9.140625" style="1" customWidth="1"/>
    <col min="9992" max="9992" width="15.140625" style="1" customWidth="1"/>
    <col min="9993" max="9993" width="7.85546875" style="1" customWidth="1"/>
    <col min="9994" max="9994" width="7.5703125" style="1" customWidth="1"/>
    <col min="9995" max="9995" width="22.42578125" style="1" customWidth="1"/>
    <col min="9996" max="10240" width="9.140625" style="1"/>
    <col min="10241" max="10241" width="5.5703125" style="1" customWidth="1"/>
    <col min="10242" max="10242" width="25" style="1" customWidth="1"/>
    <col min="10243" max="10243" width="11.42578125" style="1" customWidth="1"/>
    <col min="10244" max="10244" width="17.5703125" style="1" customWidth="1"/>
    <col min="10245" max="10245" width="8.140625" style="1" customWidth="1"/>
    <col min="10246" max="10246" width="10.85546875" style="1" customWidth="1"/>
    <col min="10247" max="10247" width="9.140625" style="1" customWidth="1"/>
    <col min="10248" max="10248" width="15.140625" style="1" customWidth="1"/>
    <col min="10249" max="10249" width="7.85546875" style="1" customWidth="1"/>
    <col min="10250" max="10250" width="7.5703125" style="1" customWidth="1"/>
    <col min="10251" max="10251" width="22.42578125" style="1" customWidth="1"/>
    <col min="10252" max="10496" width="9.140625" style="1"/>
    <col min="10497" max="10497" width="5.5703125" style="1" customWidth="1"/>
    <col min="10498" max="10498" width="25" style="1" customWidth="1"/>
    <col min="10499" max="10499" width="11.42578125" style="1" customWidth="1"/>
    <col min="10500" max="10500" width="17.5703125" style="1" customWidth="1"/>
    <col min="10501" max="10501" width="8.140625" style="1" customWidth="1"/>
    <col min="10502" max="10502" width="10.85546875" style="1" customWidth="1"/>
    <col min="10503" max="10503" width="9.140625" style="1" customWidth="1"/>
    <col min="10504" max="10504" width="15.140625" style="1" customWidth="1"/>
    <col min="10505" max="10505" width="7.85546875" style="1" customWidth="1"/>
    <col min="10506" max="10506" width="7.5703125" style="1" customWidth="1"/>
    <col min="10507" max="10507" width="22.42578125" style="1" customWidth="1"/>
    <col min="10508" max="10752" width="9.140625" style="1"/>
    <col min="10753" max="10753" width="5.5703125" style="1" customWidth="1"/>
    <col min="10754" max="10754" width="25" style="1" customWidth="1"/>
    <col min="10755" max="10755" width="11.42578125" style="1" customWidth="1"/>
    <col min="10756" max="10756" width="17.5703125" style="1" customWidth="1"/>
    <col min="10757" max="10757" width="8.140625" style="1" customWidth="1"/>
    <col min="10758" max="10758" width="10.85546875" style="1" customWidth="1"/>
    <col min="10759" max="10759" width="9.140625" style="1" customWidth="1"/>
    <col min="10760" max="10760" width="15.140625" style="1" customWidth="1"/>
    <col min="10761" max="10761" width="7.85546875" style="1" customWidth="1"/>
    <col min="10762" max="10762" width="7.5703125" style="1" customWidth="1"/>
    <col min="10763" max="10763" width="22.42578125" style="1" customWidth="1"/>
    <col min="10764" max="11008" width="9.140625" style="1"/>
    <col min="11009" max="11009" width="5.5703125" style="1" customWidth="1"/>
    <col min="11010" max="11010" width="25" style="1" customWidth="1"/>
    <col min="11011" max="11011" width="11.42578125" style="1" customWidth="1"/>
    <col min="11012" max="11012" width="17.5703125" style="1" customWidth="1"/>
    <col min="11013" max="11013" width="8.140625" style="1" customWidth="1"/>
    <col min="11014" max="11014" width="10.85546875" style="1" customWidth="1"/>
    <col min="11015" max="11015" width="9.140625" style="1" customWidth="1"/>
    <col min="11016" max="11016" width="15.140625" style="1" customWidth="1"/>
    <col min="11017" max="11017" width="7.85546875" style="1" customWidth="1"/>
    <col min="11018" max="11018" width="7.5703125" style="1" customWidth="1"/>
    <col min="11019" max="11019" width="22.42578125" style="1" customWidth="1"/>
    <col min="11020" max="11264" width="9.140625" style="1"/>
    <col min="11265" max="11265" width="5.5703125" style="1" customWidth="1"/>
    <col min="11266" max="11266" width="25" style="1" customWidth="1"/>
    <col min="11267" max="11267" width="11.42578125" style="1" customWidth="1"/>
    <col min="11268" max="11268" width="17.5703125" style="1" customWidth="1"/>
    <col min="11269" max="11269" width="8.140625" style="1" customWidth="1"/>
    <col min="11270" max="11270" width="10.85546875" style="1" customWidth="1"/>
    <col min="11271" max="11271" width="9.140625" style="1" customWidth="1"/>
    <col min="11272" max="11272" width="15.140625" style="1" customWidth="1"/>
    <col min="11273" max="11273" width="7.85546875" style="1" customWidth="1"/>
    <col min="11274" max="11274" width="7.5703125" style="1" customWidth="1"/>
    <col min="11275" max="11275" width="22.42578125" style="1" customWidth="1"/>
    <col min="11276" max="11520" width="9.140625" style="1"/>
    <col min="11521" max="11521" width="5.5703125" style="1" customWidth="1"/>
    <col min="11522" max="11522" width="25" style="1" customWidth="1"/>
    <col min="11523" max="11523" width="11.42578125" style="1" customWidth="1"/>
    <col min="11524" max="11524" width="17.5703125" style="1" customWidth="1"/>
    <col min="11525" max="11525" width="8.140625" style="1" customWidth="1"/>
    <col min="11526" max="11526" width="10.85546875" style="1" customWidth="1"/>
    <col min="11527" max="11527" width="9.140625" style="1" customWidth="1"/>
    <col min="11528" max="11528" width="15.140625" style="1" customWidth="1"/>
    <col min="11529" max="11529" width="7.85546875" style="1" customWidth="1"/>
    <col min="11530" max="11530" width="7.5703125" style="1" customWidth="1"/>
    <col min="11531" max="11531" width="22.42578125" style="1" customWidth="1"/>
    <col min="11532" max="11776" width="9.140625" style="1"/>
    <col min="11777" max="11777" width="5.5703125" style="1" customWidth="1"/>
    <col min="11778" max="11778" width="25" style="1" customWidth="1"/>
    <col min="11779" max="11779" width="11.42578125" style="1" customWidth="1"/>
    <col min="11780" max="11780" width="17.5703125" style="1" customWidth="1"/>
    <col min="11781" max="11781" width="8.140625" style="1" customWidth="1"/>
    <col min="11782" max="11782" width="10.85546875" style="1" customWidth="1"/>
    <col min="11783" max="11783" width="9.140625" style="1" customWidth="1"/>
    <col min="11784" max="11784" width="15.140625" style="1" customWidth="1"/>
    <col min="11785" max="11785" width="7.85546875" style="1" customWidth="1"/>
    <col min="11786" max="11786" width="7.5703125" style="1" customWidth="1"/>
    <col min="11787" max="11787" width="22.42578125" style="1" customWidth="1"/>
    <col min="11788" max="12032" width="9.140625" style="1"/>
    <col min="12033" max="12033" width="5.5703125" style="1" customWidth="1"/>
    <col min="12034" max="12034" width="25" style="1" customWidth="1"/>
    <col min="12035" max="12035" width="11.42578125" style="1" customWidth="1"/>
    <col min="12036" max="12036" width="17.5703125" style="1" customWidth="1"/>
    <col min="12037" max="12037" width="8.140625" style="1" customWidth="1"/>
    <col min="12038" max="12038" width="10.85546875" style="1" customWidth="1"/>
    <col min="12039" max="12039" width="9.140625" style="1" customWidth="1"/>
    <col min="12040" max="12040" width="15.140625" style="1" customWidth="1"/>
    <col min="12041" max="12041" width="7.85546875" style="1" customWidth="1"/>
    <col min="12042" max="12042" width="7.5703125" style="1" customWidth="1"/>
    <col min="12043" max="12043" width="22.42578125" style="1" customWidth="1"/>
    <col min="12044" max="12288" width="9.140625" style="1"/>
    <col min="12289" max="12289" width="5.5703125" style="1" customWidth="1"/>
    <col min="12290" max="12290" width="25" style="1" customWidth="1"/>
    <col min="12291" max="12291" width="11.42578125" style="1" customWidth="1"/>
    <col min="12292" max="12292" width="17.5703125" style="1" customWidth="1"/>
    <col min="12293" max="12293" width="8.140625" style="1" customWidth="1"/>
    <col min="12294" max="12294" width="10.85546875" style="1" customWidth="1"/>
    <col min="12295" max="12295" width="9.140625" style="1" customWidth="1"/>
    <col min="12296" max="12296" width="15.140625" style="1" customWidth="1"/>
    <col min="12297" max="12297" width="7.85546875" style="1" customWidth="1"/>
    <col min="12298" max="12298" width="7.5703125" style="1" customWidth="1"/>
    <col min="12299" max="12299" width="22.42578125" style="1" customWidth="1"/>
    <col min="12300" max="12544" width="9.140625" style="1"/>
    <col min="12545" max="12545" width="5.5703125" style="1" customWidth="1"/>
    <col min="12546" max="12546" width="25" style="1" customWidth="1"/>
    <col min="12547" max="12547" width="11.42578125" style="1" customWidth="1"/>
    <col min="12548" max="12548" width="17.5703125" style="1" customWidth="1"/>
    <col min="12549" max="12549" width="8.140625" style="1" customWidth="1"/>
    <col min="12550" max="12550" width="10.85546875" style="1" customWidth="1"/>
    <col min="12551" max="12551" width="9.140625" style="1" customWidth="1"/>
    <col min="12552" max="12552" width="15.140625" style="1" customWidth="1"/>
    <col min="12553" max="12553" width="7.85546875" style="1" customWidth="1"/>
    <col min="12554" max="12554" width="7.5703125" style="1" customWidth="1"/>
    <col min="12555" max="12555" width="22.42578125" style="1" customWidth="1"/>
    <col min="12556" max="12800" width="9.140625" style="1"/>
    <col min="12801" max="12801" width="5.5703125" style="1" customWidth="1"/>
    <col min="12802" max="12802" width="25" style="1" customWidth="1"/>
    <col min="12803" max="12803" width="11.42578125" style="1" customWidth="1"/>
    <col min="12804" max="12804" width="17.5703125" style="1" customWidth="1"/>
    <col min="12805" max="12805" width="8.140625" style="1" customWidth="1"/>
    <col min="12806" max="12806" width="10.85546875" style="1" customWidth="1"/>
    <col min="12807" max="12807" width="9.140625" style="1" customWidth="1"/>
    <col min="12808" max="12808" width="15.140625" style="1" customWidth="1"/>
    <col min="12809" max="12809" width="7.85546875" style="1" customWidth="1"/>
    <col min="12810" max="12810" width="7.5703125" style="1" customWidth="1"/>
    <col min="12811" max="12811" width="22.42578125" style="1" customWidth="1"/>
    <col min="12812" max="13056" width="9.140625" style="1"/>
    <col min="13057" max="13057" width="5.5703125" style="1" customWidth="1"/>
    <col min="13058" max="13058" width="25" style="1" customWidth="1"/>
    <col min="13059" max="13059" width="11.42578125" style="1" customWidth="1"/>
    <col min="13060" max="13060" width="17.5703125" style="1" customWidth="1"/>
    <col min="13061" max="13061" width="8.140625" style="1" customWidth="1"/>
    <col min="13062" max="13062" width="10.85546875" style="1" customWidth="1"/>
    <col min="13063" max="13063" width="9.140625" style="1" customWidth="1"/>
    <col min="13064" max="13064" width="15.140625" style="1" customWidth="1"/>
    <col min="13065" max="13065" width="7.85546875" style="1" customWidth="1"/>
    <col min="13066" max="13066" width="7.5703125" style="1" customWidth="1"/>
    <col min="13067" max="13067" width="22.42578125" style="1" customWidth="1"/>
    <col min="13068" max="13312" width="9.140625" style="1"/>
    <col min="13313" max="13313" width="5.5703125" style="1" customWidth="1"/>
    <col min="13314" max="13314" width="25" style="1" customWidth="1"/>
    <col min="13315" max="13315" width="11.42578125" style="1" customWidth="1"/>
    <col min="13316" max="13316" width="17.5703125" style="1" customWidth="1"/>
    <col min="13317" max="13317" width="8.140625" style="1" customWidth="1"/>
    <col min="13318" max="13318" width="10.85546875" style="1" customWidth="1"/>
    <col min="13319" max="13319" width="9.140625" style="1" customWidth="1"/>
    <col min="13320" max="13320" width="15.140625" style="1" customWidth="1"/>
    <col min="13321" max="13321" width="7.85546875" style="1" customWidth="1"/>
    <col min="13322" max="13322" width="7.5703125" style="1" customWidth="1"/>
    <col min="13323" max="13323" width="22.42578125" style="1" customWidth="1"/>
    <col min="13324" max="13568" width="9.140625" style="1"/>
    <col min="13569" max="13569" width="5.5703125" style="1" customWidth="1"/>
    <col min="13570" max="13570" width="25" style="1" customWidth="1"/>
    <col min="13571" max="13571" width="11.42578125" style="1" customWidth="1"/>
    <col min="13572" max="13572" width="17.5703125" style="1" customWidth="1"/>
    <col min="13573" max="13573" width="8.140625" style="1" customWidth="1"/>
    <col min="13574" max="13574" width="10.85546875" style="1" customWidth="1"/>
    <col min="13575" max="13575" width="9.140625" style="1" customWidth="1"/>
    <col min="13576" max="13576" width="15.140625" style="1" customWidth="1"/>
    <col min="13577" max="13577" width="7.85546875" style="1" customWidth="1"/>
    <col min="13578" max="13578" width="7.5703125" style="1" customWidth="1"/>
    <col min="13579" max="13579" width="22.42578125" style="1" customWidth="1"/>
    <col min="13580" max="13824" width="9.140625" style="1"/>
    <col min="13825" max="13825" width="5.5703125" style="1" customWidth="1"/>
    <col min="13826" max="13826" width="25" style="1" customWidth="1"/>
    <col min="13827" max="13827" width="11.42578125" style="1" customWidth="1"/>
    <col min="13828" max="13828" width="17.5703125" style="1" customWidth="1"/>
    <col min="13829" max="13829" width="8.140625" style="1" customWidth="1"/>
    <col min="13830" max="13830" width="10.85546875" style="1" customWidth="1"/>
    <col min="13831" max="13831" width="9.140625" style="1" customWidth="1"/>
    <col min="13832" max="13832" width="15.140625" style="1" customWidth="1"/>
    <col min="13833" max="13833" width="7.85546875" style="1" customWidth="1"/>
    <col min="13834" max="13834" width="7.5703125" style="1" customWidth="1"/>
    <col min="13835" max="13835" width="22.42578125" style="1" customWidth="1"/>
    <col min="13836" max="14080" width="9.140625" style="1"/>
    <col min="14081" max="14081" width="5.5703125" style="1" customWidth="1"/>
    <col min="14082" max="14082" width="25" style="1" customWidth="1"/>
    <col min="14083" max="14083" width="11.42578125" style="1" customWidth="1"/>
    <col min="14084" max="14084" width="17.5703125" style="1" customWidth="1"/>
    <col min="14085" max="14085" width="8.140625" style="1" customWidth="1"/>
    <col min="14086" max="14086" width="10.85546875" style="1" customWidth="1"/>
    <col min="14087" max="14087" width="9.140625" style="1" customWidth="1"/>
    <col min="14088" max="14088" width="15.140625" style="1" customWidth="1"/>
    <col min="14089" max="14089" width="7.85546875" style="1" customWidth="1"/>
    <col min="14090" max="14090" width="7.5703125" style="1" customWidth="1"/>
    <col min="14091" max="14091" width="22.42578125" style="1" customWidth="1"/>
    <col min="14092" max="14336" width="9.140625" style="1"/>
    <col min="14337" max="14337" width="5.5703125" style="1" customWidth="1"/>
    <col min="14338" max="14338" width="25" style="1" customWidth="1"/>
    <col min="14339" max="14339" width="11.42578125" style="1" customWidth="1"/>
    <col min="14340" max="14340" width="17.5703125" style="1" customWidth="1"/>
    <col min="14341" max="14341" width="8.140625" style="1" customWidth="1"/>
    <col min="14342" max="14342" width="10.85546875" style="1" customWidth="1"/>
    <col min="14343" max="14343" width="9.140625" style="1" customWidth="1"/>
    <col min="14344" max="14344" width="15.140625" style="1" customWidth="1"/>
    <col min="14345" max="14345" width="7.85546875" style="1" customWidth="1"/>
    <col min="14346" max="14346" width="7.5703125" style="1" customWidth="1"/>
    <col min="14347" max="14347" width="22.42578125" style="1" customWidth="1"/>
    <col min="14348" max="14592" width="9.140625" style="1"/>
    <col min="14593" max="14593" width="5.5703125" style="1" customWidth="1"/>
    <col min="14594" max="14594" width="25" style="1" customWidth="1"/>
    <col min="14595" max="14595" width="11.42578125" style="1" customWidth="1"/>
    <col min="14596" max="14596" width="17.5703125" style="1" customWidth="1"/>
    <col min="14597" max="14597" width="8.140625" style="1" customWidth="1"/>
    <col min="14598" max="14598" width="10.85546875" style="1" customWidth="1"/>
    <col min="14599" max="14599" width="9.140625" style="1" customWidth="1"/>
    <col min="14600" max="14600" width="15.140625" style="1" customWidth="1"/>
    <col min="14601" max="14601" width="7.85546875" style="1" customWidth="1"/>
    <col min="14602" max="14602" width="7.5703125" style="1" customWidth="1"/>
    <col min="14603" max="14603" width="22.42578125" style="1" customWidth="1"/>
    <col min="14604" max="14848" width="9.140625" style="1"/>
    <col min="14849" max="14849" width="5.5703125" style="1" customWidth="1"/>
    <col min="14850" max="14850" width="25" style="1" customWidth="1"/>
    <col min="14851" max="14851" width="11.42578125" style="1" customWidth="1"/>
    <col min="14852" max="14852" width="17.5703125" style="1" customWidth="1"/>
    <col min="14853" max="14853" width="8.140625" style="1" customWidth="1"/>
    <col min="14854" max="14854" width="10.85546875" style="1" customWidth="1"/>
    <col min="14855" max="14855" width="9.140625" style="1" customWidth="1"/>
    <col min="14856" max="14856" width="15.140625" style="1" customWidth="1"/>
    <col min="14857" max="14857" width="7.85546875" style="1" customWidth="1"/>
    <col min="14858" max="14858" width="7.5703125" style="1" customWidth="1"/>
    <col min="14859" max="14859" width="22.42578125" style="1" customWidth="1"/>
    <col min="14860" max="15104" width="9.140625" style="1"/>
    <col min="15105" max="15105" width="5.5703125" style="1" customWidth="1"/>
    <col min="15106" max="15106" width="25" style="1" customWidth="1"/>
    <col min="15107" max="15107" width="11.42578125" style="1" customWidth="1"/>
    <col min="15108" max="15108" width="17.5703125" style="1" customWidth="1"/>
    <col min="15109" max="15109" width="8.140625" style="1" customWidth="1"/>
    <col min="15110" max="15110" width="10.85546875" style="1" customWidth="1"/>
    <col min="15111" max="15111" width="9.140625" style="1" customWidth="1"/>
    <col min="15112" max="15112" width="15.140625" style="1" customWidth="1"/>
    <col min="15113" max="15113" width="7.85546875" style="1" customWidth="1"/>
    <col min="15114" max="15114" width="7.5703125" style="1" customWidth="1"/>
    <col min="15115" max="15115" width="22.42578125" style="1" customWidth="1"/>
    <col min="15116" max="15360" width="9.140625" style="1"/>
    <col min="15361" max="15361" width="5.5703125" style="1" customWidth="1"/>
    <col min="15362" max="15362" width="25" style="1" customWidth="1"/>
    <col min="15363" max="15363" width="11.42578125" style="1" customWidth="1"/>
    <col min="15364" max="15364" width="17.5703125" style="1" customWidth="1"/>
    <col min="15365" max="15365" width="8.140625" style="1" customWidth="1"/>
    <col min="15366" max="15366" width="10.85546875" style="1" customWidth="1"/>
    <col min="15367" max="15367" width="9.140625" style="1" customWidth="1"/>
    <col min="15368" max="15368" width="15.140625" style="1" customWidth="1"/>
    <col min="15369" max="15369" width="7.85546875" style="1" customWidth="1"/>
    <col min="15370" max="15370" width="7.5703125" style="1" customWidth="1"/>
    <col min="15371" max="15371" width="22.42578125" style="1" customWidth="1"/>
    <col min="15372" max="15616" width="9.140625" style="1"/>
    <col min="15617" max="15617" width="5.5703125" style="1" customWidth="1"/>
    <col min="15618" max="15618" width="25" style="1" customWidth="1"/>
    <col min="15619" max="15619" width="11.42578125" style="1" customWidth="1"/>
    <col min="15620" max="15620" width="17.5703125" style="1" customWidth="1"/>
    <col min="15621" max="15621" width="8.140625" style="1" customWidth="1"/>
    <col min="15622" max="15622" width="10.85546875" style="1" customWidth="1"/>
    <col min="15623" max="15623" width="9.140625" style="1" customWidth="1"/>
    <col min="15624" max="15624" width="15.140625" style="1" customWidth="1"/>
    <col min="15625" max="15625" width="7.85546875" style="1" customWidth="1"/>
    <col min="15626" max="15626" width="7.5703125" style="1" customWidth="1"/>
    <col min="15627" max="15627" width="22.42578125" style="1" customWidth="1"/>
    <col min="15628" max="15872" width="9.140625" style="1"/>
    <col min="15873" max="15873" width="5.5703125" style="1" customWidth="1"/>
    <col min="15874" max="15874" width="25" style="1" customWidth="1"/>
    <col min="15875" max="15875" width="11.42578125" style="1" customWidth="1"/>
    <col min="15876" max="15876" width="17.5703125" style="1" customWidth="1"/>
    <col min="15877" max="15877" width="8.140625" style="1" customWidth="1"/>
    <col min="15878" max="15878" width="10.85546875" style="1" customWidth="1"/>
    <col min="15879" max="15879" width="9.140625" style="1" customWidth="1"/>
    <col min="15880" max="15880" width="15.140625" style="1" customWidth="1"/>
    <col min="15881" max="15881" width="7.85546875" style="1" customWidth="1"/>
    <col min="15882" max="15882" width="7.5703125" style="1" customWidth="1"/>
    <col min="15883" max="15883" width="22.42578125" style="1" customWidth="1"/>
    <col min="15884" max="16128" width="9.140625" style="1"/>
    <col min="16129" max="16129" width="5.5703125" style="1" customWidth="1"/>
    <col min="16130" max="16130" width="25" style="1" customWidth="1"/>
    <col min="16131" max="16131" width="11.42578125" style="1" customWidth="1"/>
    <col min="16132" max="16132" width="17.5703125" style="1" customWidth="1"/>
    <col min="16133" max="16133" width="8.140625" style="1" customWidth="1"/>
    <col min="16134" max="16134" width="10.85546875" style="1" customWidth="1"/>
    <col min="16135" max="16135" width="9.140625" style="1" customWidth="1"/>
    <col min="16136" max="16136" width="15.140625" style="1" customWidth="1"/>
    <col min="16137" max="16137" width="7.85546875" style="1" customWidth="1"/>
    <col min="16138" max="16138" width="7.5703125" style="1" customWidth="1"/>
    <col min="16139" max="16139" width="22.42578125" style="1" customWidth="1"/>
    <col min="16140" max="16384" width="9.140625" style="1"/>
  </cols>
  <sheetData>
    <row r="1" spans="1:15">
      <c r="A1" s="170" t="s">
        <v>315</v>
      </c>
      <c r="B1" s="170"/>
    </row>
    <row r="2" spans="1:15">
      <c r="A2" s="170" t="s">
        <v>309</v>
      </c>
      <c r="B2" s="170"/>
    </row>
    <row r="3" spans="1:15" ht="39.75" customHeight="1">
      <c r="A3" s="170" t="s">
        <v>312</v>
      </c>
      <c r="B3" s="170"/>
      <c r="C3" s="170"/>
      <c r="D3" s="170"/>
      <c r="E3" s="170"/>
      <c r="F3" s="170"/>
      <c r="G3" s="170"/>
      <c r="H3" s="170"/>
      <c r="I3" s="170"/>
      <c r="J3" s="170"/>
      <c r="K3" s="170"/>
    </row>
    <row r="4" spans="1:15" ht="21" customHeight="1">
      <c r="A4" s="183" t="s">
        <v>342</v>
      </c>
      <c r="B4" s="183"/>
      <c r="C4" s="183"/>
      <c r="D4" s="183"/>
      <c r="E4" s="183"/>
      <c r="F4" s="183"/>
      <c r="G4" s="183"/>
      <c r="H4" s="183"/>
      <c r="I4" s="183"/>
      <c r="J4" s="183"/>
      <c r="K4" s="183"/>
    </row>
    <row r="5" spans="1:15" ht="21" customHeight="1">
      <c r="A5" s="195" t="s">
        <v>301</v>
      </c>
      <c r="B5" s="195"/>
      <c r="C5" s="195"/>
      <c r="D5" s="195"/>
      <c r="E5" s="195"/>
      <c r="F5" s="195"/>
      <c r="G5" s="195"/>
      <c r="H5" s="195"/>
      <c r="I5" s="195"/>
      <c r="J5" s="195"/>
      <c r="K5" s="195"/>
    </row>
    <row r="6" spans="1:15">
      <c r="A6" s="173" t="s">
        <v>0</v>
      </c>
      <c r="B6" s="173" t="s">
        <v>1</v>
      </c>
      <c r="C6" s="173" t="s">
        <v>2</v>
      </c>
      <c r="D6" s="185" t="s">
        <v>3</v>
      </c>
      <c r="E6" s="188" t="s">
        <v>4</v>
      </c>
      <c r="F6" s="191" t="s">
        <v>9</v>
      </c>
      <c r="G6" s="205" t="s">
        <v>5</v>
      </c>
      <c r="H6" s="205"/>
      <c r="I6" s="205"/>
      <c r="J6" s="205"/>
      <c r="K6" s="173" t="s">
        <v>6</v>
      </c>
    </row>
    <row r="7" spans="1:15" ht="15.75" customHeight="1">
      <c r="A7" s="184"/>
      <c r="B7" s="184"/>
      <c r="C7" s="184"/>
      <c r="D7" s="186"/>
      <c r="E7" s="189"/>
      <c r="F7" s="192"/>
      <c r="G7" s="205" t="s">
        <v>10</v>
      </c>
      <c r="H7" s="205"/>
      <c r="I7" s="173" t="s">
        <v>173</v>
      </c>
      <c r="J7" s="175" t="s">
        <v>174</v>
      </c>
      <c r="K7" s="184"/>
    </row>
    <row r="8" spans="1:15" ht="31.5">
      <c r="A8" s="174"/>
      <c r="B8" s="174"/>
      <c r="C8" s="174"/>
      <c r="D8" s="187"/>
      <c r="E8" s="190"/>
      <c r="F8" s="193"/>
      <c r="G8" s="2" t="s">
        <v>11</v>
      </c>
      <c r="H8" s="2" t="s">
        <v>7</v>
      </c>
      <c r="I8" s="174"/>
      <c r="J8" s="176"/>
      <c r="K8" s="174"/>
    </row>
    <row r="9" spans="1:15" ht="19.5" customHeight="1">
      <c r="A9" s="2"/>
      <c r="B9" s="177" t="s">
        <v>12</v>
      </c>
      <c r="C9" s="178"/>
      <c r="D9" s="43"/>
      <c r="E9" s="44">
        <f>E10</f>
        <v>1</v>
      </c>
      <c r="F9" s="43"/>
      <c r="G9" s="43"/>
      <c r="H9" s="43"/>
      <c r="I9" s="43"/>
      <c r="J9" s="43"/>
      <c r="K9" s="43"/>
    </row>
    <row r="10" spans="1:15" ht="93" customHeight="1">
      <c r="A10" s="28">
        <v>1</v>
      </c>
      <c r="B10" s="50" t="s">
        <v>292</v>
      </c>
      <c r="C10" s="42" t="s">
        <v>293</v>
      </c>
      <c r="D10" s="45" t="s">
        <v>294</v>
      </c>
      <c r="E10" s="46">
        <v>1</v>
      </c>
      <c r="F10" s="47" t="s">
        <v>295</v>
      </c>
      <c r="G10" s="45" t="s">
        <v>29</v>
      </c>
      <c r="H10" s="45" t="s">
        <v>296</v>
      </c>
      <c r="I10" s="107" t="s">
        <v>270</v>
      </c>
      <c r="J10" s="107" t="s">
        <v>271</v>
      </c>
      <c r="K10" s="45"/>
      <c r="L10" s="41"/>
      <c r="M10" s="204"/>
      <c r="N10" s="204"/>
      <c r="O10" s="204"/>
    </row>
    <row r="11" spans="1:15" ht="6.75" customHeight="1"/>
    <row r="12" spans="1:15" ht="19.5" customHeight="1">
      <c r="B12" s="168" t="s">
        <v>299</v>
      </c>
      <c r="C12" s="168"/>
      <c r="D12" s="168"/>
      <c r="G12" s="1"/>
      <c r="H12" s="32"/>
      <c r="I12" s="106"/>
      <c r="J12" s="106"/>
    </row>
    <row r="13" spans="1:15" ht="20.25" customHeight="1">
      <c r="G13" s="1"/>
      <c r="H13" s="31"/>
      <c r="I13" s="105"/>
      <c r="J13" s="105"/>
    </row>
  </sheetData>
  <mergeCells count="19">
    <mergeCell ref="A1:B1"/>
    <mergeCell ref="A2:B2"/>
    <mergeCell ref="B12:D12"/>
    <mergeCell ref="G7:H7"/>
    <mergeCell ref="B9:C9"/>
    <mergeCell ref="M10:O10"/>
    <mergeCell ref="A3:K3"/>
    <mergeCell ref="A4:K4"/>
    <mergeCell ref="A6:A8"/>
    <mergeCell ref="B6:B8"/>
    <mergeCell ref="C6:C8"/>
    <mergeCell ref="D6:D8"/>
    <mergeCell ref="E6:E8"/>
    <mergeCell ref="F6:F8"/>
    <mergeCell ref="K6:K8"/>
    <mergeCell ref="A5:K5"/>
    <mergeCell ref="G6:J6"/>
    <mergeCell ref="I7:I8"/>
    <mergeCell ref="J7:J8"/>
  </mergeCells>
  <pageMargins left="0.25" right="0.25"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 GDDT</vt:lpstr>
      <vt:lpstr>So Y te</vt:lpstr>
      <vt:lpstr>So LDTBXH</vt:lpstr>
      <vt:lpstr>So TTTT</vt:lpstr>
      <vt:lpstr>So TNMT</vt:lpstr>
      <vt:lpstr>'So TTTT'!dieu_11</vt:lpstr>
      <vt:lpstr>'So GDDT'!Print_Titles</vt:lpstr>
      <vt:lpstr>'So LDTBXH'!Print_Titles</vt:lpstr>
      <vt:lpstr>'So Y te'!Print_Titles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2022-11-16T03:35:56Z</cp:lastPrinted>
  <dcterms:created xsi:type="dcterms:W3CDTF">2022-04-25T06:55:20Z</dcterms:created>
  <dcterms:modified xsi:type="dcterms:W3CDTF">2022-12-12T07:42:17Z</dcterms:modified>
</cp:coreProperties>
</file>