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firstSheet="1" activeTab="1"/>
  </bookViews>
  <sheets>
    <sheet name="foxz" sheetId="1" state="veryHidden" r:id="rId1"/>
    <sheet name="NHU CẦU TD" sheetId="2" r:id="rId2"/>
  </sheets>
  <definedNames>
    <definedName name="_xlnm.Print_Titles" localSheetId="1">'NHU CẦU TD'!$6:$8</definedName>
  </definedNames>
  <calcPr fullCalcOnLoad="1"/>
</workbook>
</file>

<file path=xl/sharedStrings.xml><?xml version="1.0" encoding="utf-8"?>
<sst xmlns="http://schemas.openxmlformats.org/spreadsheetml/2006/main" count="257" uniqueCount="106">
  <si>
    <t>I</t>
  </si>
  <si>
    <t>II</t>
  </si>
  <si>
    <t>III</t>
  </si>
  <si>
    <t>TT</t>
  </si>
  <si>
    <t>Vị trí việc làm cần tuyển</t>
  </si>
  <si>
    <t>Trình độ chuyên môn</t>
  </si>
  <si>
    <t>Trình độ</t>
  </si>
  <si>
    <t>Chức danh 
nghề nghiệp</t>
  </si>
  <si>
    <t>Ngành, chuyên ngành 
đào tạo</t>
  </si>
  <si>
    <t>Mã số</t>
  </si>
  <si>
    <t>Giáo viên môn Âm nhạc</t>
  </si>
  <si>
    <t>Giáo viên Ngữ văn</t>
  </si>
  <si>
    <t>Giáo viên môn Toán</t>
  </si>
  <si>
    <t>Giáo viên môn Địa lý</t>
  </si>
  <si>
    <t>Giáo viên môn Lịch Sử</t>
  </si>
  <si>
    <t>Giáo viên môn Sinh học</t>
  </si>
  <si>
    <t>Giáo viên môn Vật Lý</t>
  </si>
  <si>
    <t>Giáo viên môn Hóa học</t>
  </si>
  <si>
    <t>Giáo viên môn Giáo dục thể chất</t>
  </si>
  <si>
    <t>Giáo viên môn Mĩ thuật</t>
  </si>
  <si>
    <t>Giáo viên Ngoại ngữ 1(môn Tiếng Anh)</t>
  </si>
  <si>
    <t>Giáo dục kinh tế và Pháp luật</t>
  </si>
  <si>
    <t>Giáo viên môn Công nghệ Công nghiệp</t>
  </si>
  <si>
    <t>Giáo viên môn Công nghệ Nông nghiệp</t>
  </si>
  <si>
    <t>Giáo viên môn Tin học</t>
  </si>
  <si>
    <t>Giáo viên THPT hạng III</t>
  </si>
  <si>
    <t>V.07.05.15</t>
  </si>
  <si>
    <t>Giảng viên Quản lý giáo dục</t>
  </si>
  <si>
    <t>Giảng viên Giáo dục đặc biệt</t>
  </si>
  <si>
    <t>Giảng viên Giáo dục mầm non</t>
  </si>
  <si>
    <t>V.07.08.022</t>
  </si>
  <si>
    <t>VC26</t>
  </si>
  <si>
    <t>VC27</t>
  </si>
  <si>
    <t>VC28</t>
  </si>
  <si>
    <t>VC29</t>
  </si>
  <si>
    <t>VC30</t>
  </si>
  <si>
    <t>VC31</t>
  </si>
  <si>
    <t>VC32</t>
  </si>
  <si>
    <t>VC33</t>
  </si>
  <si>
    <t>VC34</t>
  </si>
  <si>
    <t>VC35</t>
  </si>
  <si>
    <t>VC36</t>
  </si>
  <si>
    <t>VC37</t>
  </si>
  <si>
    <t>VC38</t>
  </si>
  <si>
    <t>VC39</t>
  </si>
  <si>
    <t>VC40</t>
  </si>
  <si>
    <t>VC41</t>
  </si>
  <si>
    <t>VC42</t>
  </si>
  <si>
    <t>VC43</t>
  </si>
  <si>
    <t>VC44</t>
  </si>
  <si>
    <t>VC45</t>
  </si>
  <si>
    <t>VC46</t>
  </si>
  <si>
    <t>VC47</t>
  </si>
  <si>
    <t>VC48</t>
  </si>
  <si>
    <t>VC49</t>
  </si>
  <si>
    <t>VC50</t>
  </si>
  <si>
    <t>VC51</t>
  </si>
  <si>
    <t>VC52</t>
  </si>
  <si>
    <t>VC53</t>
  </si>
  <si>
    <t>VC54</t>
  </si>
  <si>
    <t>VC55</t>
  </si>
  <si>
    <t>VC56</t>
  </si>
  <si>
    <t>VC57</t>
  </si>
  <si>
    <t>Mã chuyên ngành dự tuyển</t>
  </si>
  <si>
    <t>SỞ GIÁO DỤC VÀ ĐÀO TẠO BẮC NINH</t>
  </si>
  <si>
    <t>SGD09.</t>
  </si>
  <si>
    <t>Có bằng đại học trở phù hợp với vị trí việc làm, chuyên ngành giảng dạy</t>
  </si>
  <si>
    <t>Ghi chú</t>
  </si>
  <si>
    <t>CÁC TRƯỜNG THPT</t>
  </si>
  <si>
    <t>TRƯỜNG CAO ĐẲNG SƯ PHẠM BẮC NINH</t>
  </si>
  <si>
    <r>
      <t xml:space="preserve">Có bằng cử nhân thuộc ngành đào tạo giáo viên trở lên. 
Trường hợp môn học có bằng cử nhân chuyên ngành phù hợp </t>
    </r>
    <r>
      <rPr>
        <i/>
        <sz val="12"/>
        <rFont val="Times New Roman"/>
        <family val="1"/>
      </rPr>
      <t>(không phải ngành đào tạo giáo viên)</t>
    </r>
    <r>
      <rPr>
        <sz val="12"/>
        <rFont val="Times New Roman"/>
        <family val="1"/>
      </rPr>
      <t xml:space="preserve"> thì phải có chứng chỉ bồi dưỡng nghiệp vụ sư phạm;</t>
    </r>
  </si>
  <si>
    <t>VC58</t>
  </si>
  <si>
    <t>Số lượng tuyển dụng</t>
  </si>
  <si>
    <t>Tổng (I+II+III)</t>
  </si>
  <si>
    <t>Cử nhân trở lên</t>
  </si>
  <si>
    <t xml:space="preserve"> Ngữ Văn </t>
  </si>
  <si>
    <t xml:space="preserve">Toán học </t>
  </si>
  <si>
    <t xml:space="preserve"> Tiếng Anh </t>
  </si>
  <si>
    <t xml:space="preserve">Giáo dục thể chất </t>
  </si>
  <si>
    <t xml:space="preserve">Giáo dục Quốc phòng - An ninh </t>
  </si>
  <si>
    <t xml:space="preserve">Địa lý </t>
  </si>
  <si>
    <t xml:space="preserve">Lịch sử </t>
  </si>
  <si>
    <t>Các chuyên ngành liên quan Giáo dục kinh tế và pháp luật</t>
  </si>
  <si>
    <t>Vật Lý</t>
  </si>
  <si>
    <t xml:space="preserve"> Hoá học</t>
  </si>
  <si>
    <t>Sinh học</t>
  </si>
  <si>
    <t>Công nghệ công nghiệp</t>
  </si>
  <si>
    <t xml:space="preserve">Công nghệ nông nghiệp </t>
  </si>
  <si>
    <t xml:space="preserve">Tin học </t>
  </si>
  <si>
    <t xml:space="preserve">Mĩ thuật </t>
  </si>
  <si>
    <t xml:space="preserve">Âm nhạc </t>
  </si>
  <si>
    <t>Công nghệ Công nghiệp</t>
  </si>
  <si>
    <t xml:space="preserve">Công nghệ Nông nghiệp </t>
  </si>
  <si>
    <t xml:space="preserve">Quản lý giáo dục </t>
  </si>
  <si>
    <t xml:space="preserve">Giáo dục đặc biệt </t>
  </si>
  <si>
    <t xml:space="preserve">Đại học  trở lên
 </t>
  </si>
  <si>
    <t xml:space="preserve">Giáo dục mầm non  </t>
  </si>
  <si>
    <t>NGƯỜI LẬP</t>
  </si>
  <si>
    <t>GIÁM ĐỐC</t>
  </si>
  <si>
    <t>Nguyễn Thế Sơn</t>
  </si>
  <si>
    <t>BẢNG CHỈ TIÊU ĐĂNG KÝ TUYỂN DỤNG VIÊN CHỨC GIÁO VIÊN, GIẢNG VIÊN NĂM 2022</t>
  </si>
  <si>
    <t>Giáo viên môn Giáo dục QP&amp;AN</t>
  </si>
  <si>
    <t>Giảng viên 
Cao đẳng sư phạm hạng III</t>
  </si>
  <si>
    <t>Nguyễn Huy Phú</t>
  </si>
  <si>
    <t>Bắc Ninh, ngày 29 tháng 12 năm 2022</t>
  </si>
  <si>
    <r>
      <t xml:space="preserve">CÁC TRUNG TÂM GDTX, GDNN-GDTX </t>
    </r>
    <r>
      <rPr>
        <sz val="12"/>
        <rFont val="Times New Roman"/>
        <family val="1"/>
      </rPr>
      <t>(Gồm trung tâm GDTX:                          Thuận Thành, Bắc Ninh; trung tâm GDNN-GDTX Bắc Ninh)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</si>
</sst>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0.0"/>
    <numFmt numFmtId="183" formatCode="[$-409]dddd\,\ mmmm\ dd\,\ yyyy"/>
    <numFmt numFmtId="184" formatCode="[$-1010000]d/m/yyyy;@"/>
    <numFmt numFmtId="185" formatCode="[$-1010000]d/m/yy;@"/>
    <numFmt numFmtId="186" formatCode="0,000"/>
    <numFmt numFmtId="187" formatCode="#.##0"/>
    <numFmt numFmtId="188" formatCode="#,##0.000"/>
    <numFmt numFmtId="189" formatCode="#,##0.0000"/>
    <numFmt numFmtId="190" formatCode="_(* #,##0.000_);_(* \(#,##0.000\);_(* &quot;-&quot;??_);_(@_)"/>
    <numFmt numFmtId="191" formatCode="_(* #,##0_);_(* \(#,##0\);_(* &quot;-&quot;??_);_(@_)"/>
    <numFmt numFmtId="192" formatCode="\ \ @"/>
    <numFmt numFmtId="193" formatCode="_(* #,##0.000_);_(* \(#,##0.000\);_(* &quot;-&quot;???_);_(@_)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0"/>
    </font>
    <font>
      <sz val="10"/>
      <name val="Arial"/>
      <family val="0"/>
    </font>
    <font>
      <sz val="12"/>
      <name val="VNI-Times"/>
      <family val="0"/>
    </font>
    <font>
      <sz val="10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4" borderId="11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8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0" xfId="0" applyFont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7" fillId="0" borderId="16" xfId="0" applyFont="1" applyBorder="1" applyAlignment="1">
      <alignment horizontal="right" vertical="center"/>
    </xf>
    <xf numFmtId="0" fontId="37" fillId="0" borderId="12" xfId="0" applyFont="1" applyBorder="1" applyAlignment="1">
      <alignment horizontal="left"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right" vertical="center"/>
    </xf>
    <xf numFmtId="0" fontId="1" fillId="34" borderId="15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1504950</xdr:colOff>
      <xdr:row>1</xdr:row>
      <xdr:rowOff>9525</xdr:rowOff>
    </xdr:from>
    <xdr:to>
      <xdr:col>1</xdr:col>
      <xdr:colOff>2276475</xdr:colOff>
      <xdr:row>1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1962150" y="2762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E43" sqref="E43"/>
    </sheetView>
  </sheetViews>
  <sheetFormatPr defaultColWidth="9.00390625" defaultRowHeight="15.75"/>
  <cols>
    <col min="1" max="1" width="6.00390625" style="0" customWidth="1"/>
    <col min="2" max="2" width="33.375" style="6" customWidth="1"/>
    <col min="3" max="3" width="22.75390625" style="4" customWidth="1"/>
    <col min="4" max="4" width="10.25390625" style="4" customWidth="1"/>
    <col min="5" max="5" width="7.875" style="4" customWidth="1"/>
    <col min="6" max="6" width="15.125" style="4" customWidth="1"/>
    <col min="7" max="7" width="27.625" style="4" customWidth="1"/>
    <col min="8" max="8" width="6.875" style="4" customWidth="1"/>
    <col min="9" max="9" width="6.875" style="0" customWidth="1"/>
    <col min="10" max="10" width="11.75390625" style="38" customWidth="1"/>
  </cols>
  <sheetData>
    <row r="1" spans="1:9" ht="21" customHeight="1">
      <c r="A1" s="62" t="s">
        <v>64</v>
      </c>
      <c r="B1" s="62"/>
      <c r="C1" s="62"/>
      <c r="D1" s="35"/>
      <c r="E1" s="35"/>
      <c r="G1" s="56"/>
      <c r="H1" s="56"/>
      <c r="I1" s="56"/>
    </row>
    <row r="2" spans="1:5" ht="13.5" customHeight="1">
      <c r="A2" s="5"/>
      <c r="B2" s="5"/>
      <c r="C2" s="1"/>
      <c r="D2" s="1"/>
      <c r="E2" s="1"/>
    </row>
    <row r="3" spans="1:10" ht="24.75" customHeight="1">
      <c r="A3" s="51" t="s">
        <v>100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4.75" customHeight="1">
      <c r="A4" s="63"/>
      <c r="B4" s="63"/>
      <c r="C4" s="63"/>
      <c r="D4" s="63"/>
      <c r="E4" s="63"/>
      <c r="F4" s="63"/>
      <c r="G4" s="63"/>
      <c r="H4" s="63"/>
      <c r="I4" s="63"/>
      <c r="J4" s="63"/>
    </row>
    <row r="5" ht="18" customHeight="1"/>
    <row r="6" spans="1:10" s="7" customFormat="1" ht="22.5" customHeight="1">
      <c r="A6" s="57" t="s">
        <v>3</v>
      </c>
      <c r="B6" s="52" t="s">
        <v>4</v>
      </c>
      <c r="C6" s="57" t="s">
        <v>7</v>
      </c>
      <c r="D6" s="52" t="s">
        <v>9</v>
      </c>
      <c r="E6" s="52" t="s">
        <v>72</v>
      </c>
      <c r="F6" s="57" t="s">
        <v>5</v>
      </c>
      <c r="G6" s="57"/>
      <c r="H6" s="58" t="s">
        <v>63</v>
      </c>
      <c r="I6" s="59"/>
      <c r="J6" s="45" t="s">
        <v>67</v>
      </c>
    </row>
    <row r="7" spans="1:10" s="7" customFormat="1" ht="38.25" customHeight="1">
      <c r="A7" s="57"/>
      <c r="B7" s="53"/>
      <c r="C7" s="57"/>
      <c r="D7" s="53"/>
      <c r="E7" s="53"/>
      <c r="F7" s="37" t="s">
        <v>6</v>
      </c>
      <c r="G7" s="37" t="s">
        <v>8</v>
      </c>
      <c r="H7" s="60"/>
      <c r="I7" s="61"/>
      <c r="J7" s="46"/>
    </row>
    <row r="8" spans="1:10" s="9" customFormat="1" ht="15" customHeight="1">
      <c r="A8" s="8">
        <v>1</v>
      </c>
      <c r="B8" s="8">
        <v>2</v>
      </c>
      <c r="C8" s="8">
        <v>3</v>
      </c>
      <c r="D8" s="8">
        <v>4</v>
      </c>
      <c r="E8" s="8"/>
      <c r="F8" s="8">
        <v>6</v>
      </c>
      <c r="G8" s="8">
        <v>7</v>
      </c>
      <c r="H8" s="69">
        <v>8</v>
      </c>
      <c r="I8" s="70"/>
      <c r="J8" s="10">
        <v>9</v>
      </c>
    </row>
    <row r="9" spans="1:10" s="33" customFormat="1" ht="34.5" customHeight="1">
      <c r="A9" s="2" t="s">
        <v>0</v>
      </c>
      <c r="B9" s="54" t="s">
        <v>68</v>
      </c>
      <c r="C9" s="55"/>
      <c r="D9" s="36"/>
      <c r="E9" s="42">
        <f>E10+E11+E12+E13+E14+E15+E16+E17+E18+E19+E20+E21+E22+E23+E24+E25</f>
        <v>75</v>
      </c>
      <c r="F9" s="3"/>
      <c r="G9" s="3"/>
      <c r="H9" s="71"/>
      <c r="I9" s="72"/>
      <c r="J9" s="39"/>
    </row>
    <row r="10" spans="1:10" ht="34.5" customHeight="1">
      <c r="A10" s="15">
        <v>1</v>
      </c>
      <c r="B10" s="16" t="s">
        <v>11</v>
      </c>
      <c r="C10" s="18" t="s">
        <v>25</v>
      </c>
      <c r="D10" s="18" t="s">
        <v>26</v>
      </c>
      <c r="E10" s="18">
        <v>8</v>
      </c>
      <c r="F10" s="3" t="s">
        <v>74</v>
      </c>
      <c r="G10" s="3" t="s">
        <v>75</v>
      </c>
      <c r="H10" s="83" t="s">
        <v>65</v>
      </c>
      <c r="I10" s="84" t="s">
        <v>31</v>
      </c>
      <c r="J10" s="47" t="s">
        <v>70</v>
      </c>
    </row>
    <row r="11" spans="1:10" ht="34.5" customHeight="1">
      <c r="A11" s="15">
        <v>2</v>
      </c>
      <c r="B11" s="16" t="s">
        <v>12</v>
      </c>
      <c r="C11" s="18" t="s">
        <v>25</v>
      </c>
      <c r="D11" s="18" t="s">
        <v>26</v>
      </c>
      <c r="E11" s="18">
        <v>8</v>
      </c>
      <c r="F11" s="3" t="s">
        <v>74</v>
      </c>
      <c r="G11" s="3" t="s">
        <v>76</v>
      </c>
      <c r="H11" s="83" t="s">
        <v>65</v>
      </c>
      <c r="I11" s="84" t="s">
        <v>32</v>
      </c>
      <c r="J11" s="48"/>
    </row>
    <row r="12" spans="1:10" s="20" customFormat="1" ht="34.5" customHeight="1">
      <c r="A12" s="19">
        <v>3</v>
      </c>
      <c r="B12" s="17" t="s">
        <v>20</v>
      </c>
      <c r="C12" s="18" t="s">
        <v>25</v>
      </c>
      <c r="D12" s="18" t="s">
        <v>26</v>
      </c>
      <c r="E12" s="18">
        <v>10</v>
      </c>
      <c r="F12" s="3" t="s">
        <v>74</v>
      </c>
      <c r="G12" s="13" t="s">
        <v>77</v>
      </c>
      <c r="H12" s="83" t="s">
        <v>65</v>
      </c>
      <c r="I12" s="84" t="s">
        <v>33</v>
      </c>
      <c r="J12" s="48"/>
    </row>
    <row r="13" spans="1:10" s="20" customFormat="1" ht="34.5" customHeight="1">
      <c r="A13" s="15">
        <v>4</v>
      </c>
      <c r="B13" s="16" t="s">
        <v>18</v>
      </c>
      <c r="C13" s="18" t="s">
        <v>25</v>
      </c>
      <c r="D13" s="18" t="s">
        <v>26</v>
      </c>
      <c r="E13" s="18">
        <v>6</v>
      </c>
      <c r="F13" s="3" t="s">
        <v>74</v>
      </c>
      <c r="G13" s="13" t="s">
        <v>78</v>
      </c>
      <c r="H13" s="83" t="s">
        <v>65</v>
      </c>
      <c r="I13" s="84" t="s">
        <v>34</v>
      </c>
      <c r="J13" s="48"/>
    </row>
    <row r="14" spans="1:10" ht="34.5" customHeight="1">
      <c r="A14" s="15">
        <v>5</v>
      </c>
      <c r="B14" s="21" t="s">
        <v>101</v>
      </c>
      <c r="C14" s="18" t="s">
        <v>25</v>
      </c>
      <c r="D14" s="18" t="s">
        <v>26</v>
      </c>
      <c r="E14" s="18">
        <v>4</v>
      </c>
      <c r="F14" s="3" t="s">
        <v>74</v>
      </c>
      <c r="G14" s="3" t="s">
        <v>79</v>
      </c>
      <c r="H14" s="83" t="s">
        <v>65</v>
      </c>
      <c r="I14" s="84" t="s">
        <v>35</v>
      </c>
      <c r="J14" s="48"/>
    </row>
    <row r="15" spans="1:10" ht="34.5" customHeight="1">
      <c r="A15" s="19">
        <v>6</v>
      </c>
      <c r="B15" s="21" t="s">
        <v>13</v>
      </c>
      <c r="C15" s="18" t="s">
        <v>25</v>
      </c>
      <c r="D15" s="18" t="s">
        <v>26</v>
      </c>
      <c r="E15" s="18">
        <v>5</v>
      </c>
      <c r="F15" s="3" t="s">
        <v>74</v>
      </c>
      <c r="G15" s="3" t="s">
        <v>80</v>
      </c>
      <c r="H15" s="83" t="s">
        <v>65</v>
      </c>
      <c r="I15" s="84" t="s">
        <v>36</v>
      </c>
      <c r="J15" s="48"/>
    </row>
    <row r="16" spans="1:10" s="23" customFormat="1" ht="34.5" customHeight="1">
      <c r="A16" s="15">
        <v>7</v>
      </c>
      <c r="B16" s="22" t="s">
        <v>14</v>
      </c>
      <c r="C16" s="18" t="s">
        <v>25</v>
      </c>
      <c r="D16" s="18" t="s">
        <v>26</v>
      </c>
      <c r="E16" s="18">
        <v>6</v>
      </c>
      <c r="F16" s="3" t="s">
        <v>74</v>
      </c>
      <c r="G16" s="12" t="s">
        <v>81</v>
      </c>
      <c r="H16" s="83" t="s">
        <v>65</v>
      </c>
      <c r="I16" s="84" t="s">
        <v>37</v>
      </c>
      <c r="J16" s="48"/>
    </row>
    <row r="17" spans="1:10" s="23" customFormat="1" ht="51.75" customHeight="1">
      <c r="A17" s="15">
        <v>8</v>
      </c>
      <c r="B17" s="22" t="s">
        <v>21</v>
      </c>
      <c r="C17" s="18" t="s">
        <v>25</v>
      </c>
      <c r="D17" s="18" t="s">
        <v>26</v>
      </c>
      <c r="E17" s="18">
        <v>5</v>
      </c>
      <c r="F17" s="3" t="s">
        <v>74</v>
      </c>
      <c r="G17" s="18" t="s">
        <v>82</v>
      </c>
      <c r="H17" s="83" t="s">
        <v>65</v>
      </c>
      <c r="I17" s="84" t="s">
        <v>38</v>
      </c>
      <c r="J17" s="48"/>
    </row>
    <row r="18" spans="1:10" s="23" customFormat="1" ht="34.5" customHeight="1">
      <c r="A18" s="19">
        <v>9</v>
      </c>
      <c r="B18" s="11" t="s">
        <v>16</v>
      </c>
      <c r="C18" s="18" t="s">
        <v>25</v>
      </c>
      <c r="D18" s="18" t="s">
        <v>26</v>
      </c>
      <c r="E18" s="18"/>
      <c r="F18" s="3" t="s">
        <v>74</v>
      </c>
      <c r="G18" s="12" t="s">
        <v>83</v>
      </c>
      <c r="H18" s="83" t="s">
        <v>65</v>
      </c>
      <c r="I18" s="84" t="s">
        <v>39</v>
      </c>
      <c r="J18" s="48"/>
    </row>
    <row r="19" spans="1:10" s="24" customFormat="1" ht="34.5" customHeight="1">
      <c r="A19" s="15">
        <v>10</v>
      </c>
      <c r="B19" s="21" t="s">
        <v>17</v>
      </c>
      <c r="C19" s="18" t="s">
        <v>25</v>
      </c>
      <c r="D19" s="18" t="s">
        <v>26</v>
      </c>
      <c r="E19" s="18">
        <v>1</v>
      </c>
      <c r="F19" s="3" t="s">
        <v>74</v>
      </c>
      <c r="G19" s="3" t="s">
        <v>84</v>
      </c>
      <c r="H19" s="83" t="s">
        <v>65</v>
      </c>
      <c r="I19" s="84" t="s">
        <v>40</v>
      </c>
      <c r="J19" s="48"/>
    </row>
    <row r="20" spans="1:10" s="23" customFormat="1" ht="34.5" customHeight="1">
      <c r="A20" s="15">
        <v>11</v>
      </c>
      <c r="B20" s="22" t="s">
        <v>15</v>
      </c>
      <c r="C20" s="18" t="s">
        <v>25</v>
      </c>
      <c r="D20" s="18" t="s">
        <v>26</v>
      </c>
      <c r="E20" s="18">
        <v>1</v>
      </c>
      <c r="F20" s="3" t="s">
        <v>74</v>
      </c>
      <c r="G20" s="12" t="s">
        <v>85</v>
      </c>
      <c r="H20" s="83" t="s">
        <v>65</v>
      </c>
      <c r="I20" s="84" t="s">
        <v>41</v>
      </c>
      <c r="J20" s="48"/>
    </row>
    <row r="21" spans="1:10" s="25" customFormat="1" ht="34.5" customHeight="1">
      <c r="A21" s="19">
        <v>12</v>
      </c>
      <c r="B21" s="16" t="s">
        <v>22</v>
      </c>
      <c r="C21" s="18" t="s">
        <v>25</v>
      </c>
      <c r="D21" s="18" t="s">
        <v>26</v>
      </c>
      <c r="E21" s="18"/>
      <c r="F21" s="3" t="s">
        <v>74</v>
      </c>
      <c r="G21" s="13" t="s">
        <v>86</v>
      </c>
      <c r="H21" s="83" t="s">
        <v>65</v>
      </c>
      <c r="I21" s="84" t="s">
        <v>42</v>
      </c>
      <c r="J21" s="48"/>
    </row>
    <row r="22" spans="1:10" ht="34.5" customHeight="1">
      <c r="A22" s="3">
        <v>13</v>
      </c>
      <c r="B22" s="21" t="s">
        <v>23</v>
      </c>
      <c r="C22" s="18" t="s">
        <v>25</v>
      </c>
      <c r="D22" s="18" t="s">
        <v>26</v>
      </c>
      <c r="E22" s="18"/>
      <c r="F22" s="3" t="s">
        <v>74</v>
      </c>
      <c r="G22" s="13" t="s">
        <v>87</v>
      </c>
      <c r="H22" s="92" t="s">
        <v>65</v>
      </c>
      <c r="I22" s="84" t="s">
        <v>43</v>
      </c>
      <c r="J22" s="48"/>
    </row>
    <row r="23" spans="1:10" s="25" customFormat="1" ht="34.5" customHeight="1">
      <c r="A23" s="15">
        <v>14</v>
      </c>
      <c r="B23" s="16" t="s">
        <v>24</v>
      </c>
      <c r="C23" s="18" t="s">
        <v>25</v>
      </c>
      <c r="D23" s="18" t="s">
        <v>26</v>
      </c>
      <c r="E23" s="18">
        <v>5</v>
      </c>
      <c r="F23" s="3" t="s">
        <v>74</v>
      </c>
      <c r="G23" s="13" t="s">
        <v>88</v>
      </c>
      <c r="H23" s="83" t="s">
        <v>65</v>
      </c>
      <c r="I23" s="84" t="s">
        <v>44</v>
      </c>
      <c r="J23" s="48"/>
    </row>
    <row r="24" spans="1:10" s="28" customFormat="1" ht="34.5" customHeight="1">
      <c r="A24" s="19">
        <v>15</v>
      </c>
      <c r="B24" s="26" t="s">
        <v>19</v>
      </c>
      <c r="C24" s="18" t="s">
        <v>25</v>
      </c>
      <c r="D24" s="18" t="s">
        <v>26</v>
      </c>
      <c r="E24" s="18">
        <v>8</v>
      </c>
      <c r="F24" s="3" t="s">
        <v>74</v>
      </c>
      <c r="G24" s="27" t="s">
        <v>89</v>
      </c>
      <c r="H24" s="83" t="s">
        <v>65</v>
      </c>
      <c r="I24" s="84" t="s">
        <v>45</v>
      </c>
      <c r="J24" s="48"/>
    </row>
    <row r="25" spans="1:10" s="30" customFormat="1" ht="34.5" customHeight="1">
      <c r="A25" s="15">
        <v>16</v>
      </c>
      <c r="B25" s="29" t="s">
        <v>10</v>
      </c>
      <c r="C25" s="18" t="s">
        <v>25</v>
      </c>
      <c r="D25" s="18" t="s">
        <v>26</v>
      </c>
      <c r="E25" s="18">
        <v>8</v>
      </c>
      <c r="F25" s="3" t="s">
        <v>74</v>
      </c>
      <c r="G25" s="18" t="s">
        <v>90</v>
      </c>
      <c r="H25" s="83" t="s">
        <v>65</v>
      </c>
      <c r="I25" s="84" t="s">
        <v>46</v>
      </c>
      <c r="J25" s="48"/>
    </row>
    <row r="26" spans="1:10" s="32" customFormat="1" ht="32.25" customHeight="1">
      <c r="A26" s="31" t="s">
        <v>1</v>
      </c>
      <c r="B26" s="93" t="s">
        <v>105</v>
      </c>
      <c r="C26" s="94"/>
      <c r="D26" s="95"/>
      <c r="E26" s="31">
        <f>E27+E28+E29+E30+E31+E32+E33+E34+E35+E36+E37+E38+E39+E40</f>
        <v>37</v>
      </c>
      <c r="F26" s="40"/>
      <c r="G26" s="40"/>
      <c r="H26" s="85"/>
      <c r="I26" s="86"/>
      <c r="J26" s="48"/>
    </row>
    <row r="27" spans="1:10" ht="34.5" customHeight="1">
      <c r="A27" s="15">
        <v>1</v>
      </c>
      <c r="B27" s="16" t="s">
        <v>11</v>
      </c>
      <c r="C27" s="18" t="s">
        <v>25</v>
      </c>
      <c r="D27" s="18" t="s">
        <v>26</v>
      </c>
      <c r="E27" s="18">
        <v>6</v>
      </c>
      <c r="F27" s="3" t="s">
        <v>74</v>
      </c>
      <c r="G27" s="3" t="s">
        <v>75</v>
      </c>
      <c r="H27" s="83" t="s">
        <v>65</v>
      </c>
      <c r="I27" s="84" t="s">
        <v>47</v>
      </c>
      <c r="J27" s="48"/>
    </row>
    <row r="28" spans="1:10" ht="34.5" customHeight="1">
      <c r="A28" s="15">
        <v>2</v>
      </c>
      <c r="B28" s="16" t="s">
        <v>12</v>
      </c>
      <c r="C28" s="18" t="s">
        <v>25</v>
      </c>
      <c r="D28" s="18" t="s">
        <v>26</v>
      </c>
      <c r="E28" s="18">
        <v>7</v>
      </c>
      <c r="F28" s="3" t="s">
        <v>74</v>
      </c>
      <c r="G28" s="3" t="s">
        <v>76</v>
      </c>
      <c r="H28" s="83" t="s">
        <v>65</v>
      </c>
      <c r="I28" s="84" t="s">
        <v>48</v>
      </c>
      <c r="J28" s="48"/>
    </row>
    <row r="29" spans="1:10" s="20" customFormat="1" ht="34.5" customHeight="1">
      <c r="A29" s="19">
        <v>3</v>
      </c>
      <c r="B29" s="17" t="s">
        <v>20</v>
      </c>
      <c r="C29" s="18" t="s">
        <v>25</v>
      </c>
      <c r="D29" s="18" t="s">
        <v>26</v>
      </c>
      <c r="E29" s="18">
        <v>5</v>
      </c>
      <c r="F29" s="3" t="s">
        <v>74</v>
      </c>
      <c r="G29" s="13" t="s">
        <v>77</v>
      </c>
      <c r="H29" s="83" t="s">
        <v>65</v>
      </c>
      <c r="I29" s="84" t="s">
        <v>49</v>
      </c>
      <c r="J29" s="48"/>
    </row>
    <row r="30" spans="1:10" s="20" customFormat="1" ht="34.5" customHeight="1">
      <c r="A30" s="15">
        <v>4</v>
      </c>
      <c r="B30" s="16" t="s">
        <v>18</v>
      </c>
      <c r="C30" s="18" t="s">
        <v>25</v>
      </c>
      <c r="D30" s="18" t="s">
        <v>26</v>
      </c>
      <c r="E30" s="18"/>
      <c r="F30" s="3" t="s">
        <v>74</v>
      </c>
      <c r="G30" s="13" t="s">
        <v>78</v>
      </c>
      <c r="H30" s="83" t="s">
        <v>65</v>
      </c>
      <c r="I30" s="84" t="s">
        <v>50</v>
      </c>
      <c r="J30" s="48"/>
    </row>
    <row r="31" spans="1:10" ht="34.5" customHeight="1">
      <c r="A31" s="15">
        <v>5</v>
      </c>
      <c r="B31" s="21" t="s">
        <v>101</v>
      </c>
      <c r="C31" s="18" t="s">
        <v>25</v>
      </c>
      <c r="D31" s="18" t="s">
        <v>26</v>
      </c>
      <c r="E31" s="18"/>
      <c r="F31" s="3" t="s">
        <v>74</v>
      </c>
      <c r="G31" s="3" t="s">
        <v>79</v>
      </c>
      <c r="H31" s="83" t="s">
        <v>65</v>
      </c>
      <c r="I31" s="84" t="s">
        <v>51</v>
      </c>
      <c r="J31" s="48"/>
    </row>
    <row r="32" spans="1:10" ht="27.75" customHeight="1">
      <c r="A32" s="15">
        <v>6</v>
      </c>
      <c r="B32" s="21" t="s">
        <v>13</v>
      </c>
      <c r="C32" s="18" t="s">
        <v>25</v>
      </c>
      <c r="D32" s="18" t="s">
        <v>26</v>
      </c>
      <c r="E32" s="18">
        <v>2</v>
      </c>
      <c r="F32" s="3" t="s">
        <v>74</v>
      </c>
      <c r="G32" s="3" t="s">
        <v>80</v>
      </c>
      <c r="H32" s="83" t="s">
        <v>65</v>
      </c>
      <c r="I32" s="84" t="s">
        <v>52</v>
      </c>
      <c r="J32" s="48"/>
    </row>
    <row r="33" spans="1:10" s="23" customFormat="1" ht="34.5" customHeight="1">
      <c r="A33" s="19">
        <v>7</v>
      </c>
      <c r="B33" s="22" t="s">
        <v>14</v>
      </c>
      <c r="C33" s="18" t="s">
        <v>25</v>
      </c>
      <c r="D33" s="18" t="s">
        <v>26</v>
      </c>
      <c r="E33" s="18">
        <v>4</v>
      </c>
      <c r="F33" s="3" t="s">
        <v>74</v>
      </c>
      <c r="G33" s="12" t="s">
        <v>81</v>
      </c>
      <c r="H33" s="83" t="s">
        <v>65</v>
      </c>
      <c r="I33" s="84" t="s">
        <v>53</v>
      </c>
      <c r="J33" s="48"/>
    </row>
    <row r="34" spans="1:10" s="23" customFormat="1" ht="51.75" customHeight="1">
      <c r="A34" s="15">
        <v>8</v>
      </c>
      <c r="B34" s="22" t="s">
        <v>21</v>
      </c>
      <c r="C34" s="18" t="s">
        <v>25</v>
      </c>
      <c r="D34" s="18" t="s">
        <v>26</v>
      </c>
      <c r="E34" s="18">
        <v>4</v>
      </c>
      <c r="F34" s="3" t="s">
        <v>74</v>
      </c>
      <c r="G34" s="18" t="s">
        <v>82</v>
      </c>
      <c r="H34" s="83" t="s">
        <v>65</v>
      </c>
      <c r="I34" s="84" t="s">
        <v>54</v>
      </c>
      <c r="J34" s="48"/>
    </row>
    <row r="35" spans="1:10" s="23" customFormat="1" ht="34.5" customHeight="1">
      <c r="A35" s="15">
        <v>9</v>
      </c>
      <c r="B35" s="11" t="s">
        <v>16</v>
      </c>
      <c r="C35" s="18" t="s">
        <v>25</v>
      </c>
      <c r="D35" s="18" t="s">
        <v>26</v>
      </c>
      <c r="E35" s="18"/>
      <c r="F35" s="3" t="s">
        <v>74</v>
      </c>
      <c r="G35" s="12" t="s">
        <v>83</v>
      </c>
      <c r="H35" s="83" t="s">
        <v>65</v>
      </c>
      <c r="I35" s="84" t="s">
        <v>55</v>
      </c>
      <c r="J35" s="48"/>
    </row>
    <row r="36" spans="1:10" s="75" customFormat="1" ht="31.5" customHeight="1">
      <c r="A36" s="73">
        <v>10</v>
      </c>
      <c r="B36" s="74" t="s">
        <v>17</v>
      </c>
      <c r="C36" s="27" t="s">
        <v>25</v>
      </c>
      <c r="D36" s="27" t="s">
        <v>26</v>
      </c>
      <c r="E36" s="27">
        <v>3</v>
      </c>
      <c r="F36" s="27" t="s">
        <v>74</v>
      </c>
      <c r="G36" s="27" t="s">
        <v>84</v>
      </c>
      <c r="H36" s="87" t="s">
        <v>65</v>
      </c>
      <c r="I36" s="88" t="s">
        <v>56</v>
      </c>
      <c r="J36" s="48"/>
    </row>
    <row r="37" spans="1:10" s="23" customFormat="1" ht="31.5" customHeight="1">
      <c r="A37" s="19">
        <v>11</v>
      </c>
      <c r="B37" s="22" t="s">
        <v>15</v>
      </c>
      <c r="C37" s="18" t="s">
        <v>25</v>
      </c>
      <c r="D37" s="18" t="s">
        <v>26</v>
      </c>
      <c r="E37" s="18">
        <v>1</v>
      </c>
      <c r="F37" s="3" t="s">
        <v>74</v>
      </c>
      <c r="G37" s="12" t="s">
        <v>85</v>
      </c>
      <c r="H37" s="83" t="s">
        <v>65</v>
      </c>
      <c r="I37" s="84" t="s">
        <v>57</v>
      </c>
      <c r="J37" s="48"/>
    </row>
    <row r="38" spans="1:10" s="25" customFormat="1" ht="34.5" customHeight="1">
      <c r="A38" s="15">
        <v>12</v>
      </c>
      <c r="B38" s="16" t="s">
        <v>22</v>
      </c>
      <c r="C38" s="18" t="s">
        <v>25</v>
      </c>
      <c r="D38" s="18" t="s">
        <v>26</v>
      </c>
      <c r="E38" s="18">
        <v>1</v>
      </c>
      <c r="F38" s="3" t="s">
        <v>74</v>
      </c>
      <c r="G38" s="13" t="s">
        <v>91</v>
      </c>
      <c r="H38" s="83" t="s">
        <v>65</v>
      </c>
      <c r="I38" s="84" t="s">
        <v>58</v>
      </c>
      <c r="J38" s="48"/>
    </row>
    <row r="39" spans="1:10" ht="34.5" customHeight="1">
      <c r="A39" s="15">
        <v>13</v>
      </c>
      <c r="B39" s="16" t="s">
        <v>23</v>
      </c>
      <c r="C39" s="18" t="s">
        <v>25</v>
      </c>
      <c r="D39" s="18" t="s">
        <v>26</v>
      </c>
      <c r="E39" s="18">
        <v>1</v>
      </c>
      <c r="F39" s="3" t="s">
        <v>74</v>
      </c>
      <c r="G39" s="13" t="s">
        <v>92</v>
      </c>
      <c r="H39" s="83" t="s">
        <v>65</v>
      </c>
      <c r="I39" s="84" t="s">
        <v>59</v>
      </c>
      <c r="J39" s="48"/>
    </row>
    <row r="40" spans="1:10" s="25" customFormat="1" ht="27.75" customHeight="1">
      <c r="A40" s="3">
        <v>14</v>
      </c>
      <c r="B40" s="21" t="s">
        <v>24</v>
      </c>
      <c r="C40" s="18" t="s">
        <v>25</v>
      </c>
      <c r="D40" s="18" t="s">
        <v>26</v>
      </c>
      <c r="E40" s="18">
        <v>3</v>
      </c>
      <c r="F40" s="3" t="s">
        <v>74</v>
      </c>
      <c r="G40" s="13" t="s">
        <v>88</v>
      </c>
      <c r="H40" s="92" t="s">
        <v>65</v>
      </c>
      <c r="I40" s="84" t="s">
        <v>60</v>
      </c>
      <c r="J40" s="49"/>
    </row>
    <row r="41" spans="1:10" s="33" customFormat="1" ht="34.5" customHeight="1">
      <c r="A41" s="2" t="s">
        <v>2</v>
      </c>
      <c r="B41" s="64" t="s">
        <v>69</v>
      </c>
      <c r="C41" s="65"/>
      <c r="D41" s="41"/>
      <c r="E41" s="43">
        <f>E42+E43+E44</f>
        <v>4</v>
      </c>
      <c r="F41" s="41"/>
      <c r="G41" s="41"/>
      <c r="H41" s="89"/>
      <c r="I41" s="90"/>
      <c r="J41" s="39"/>
    </row>
    <row r="42" spans="1:10" s="33" customFormat="1" ht="51.75" customHeight="1">
      <c r="A42" s="12">
        <v>1</v>
      </c>
      <c r="B42" s="21" t="s">
        <v>27</v>
      </c>
      <c r="C42" s="3" t="s">
        <v>102</v>
      </c>
      <c r="D42" s="44" t="s">
        <v>30</v>
      </c>
      <c r="E42" s="3">
        <v>1</v>
      </c>
      <c r="F42" s="3" t="s">
        <v>95</v>
      </c>
      <c r="G42" s="3" t="s">
        <v>93</v>
      </c>
      <c r="H42" s="83" t="s">
        <v>65</v>
      </c>
      <c r="I42" s="84" t="s">
        <v>61</v>
      </c>
      <c r="J42" s="50" t="s">
        <v>66</v>
      </c>
    </row>
    <row r="43" spans="1:10" s="33" customFormat="1" ht="58.5" customHeight="1">
      <c r="A43" s="12">
        <v>2</v>
      </c>
      <c r="B43" s="21" t="s">
        <v>28</v>
      </c>
      <c r="C43" s="3" t="s">
        <v>102</v>
      </c>
      <c r="D43" s="44" t="s">
        <v>30</v>
      </c>
      <c r="E43" s="3">
        <v>1</v>
      </c>
      <c r="F43" s="3" t="s">
        <v>95</v>
      </c>
      <c r="G43" s="3" t="s">
        <v>94</v>
      </c>
      <c r="H43" s="83" t="s">
        <v>65</v>
      </c>
      <c r="I43" s="84" t="s">
        <v>62</v>
      </c>
      <c r="J43" s="50"/>
    </row>
    <row r="44" spans="1:10" s="33" customFormat="1" ht="61.5" customHeight="1">
      <c r="A44" s="12">
        <v>3</v>
      </c>
      <c r="B44" s="21" t="s">
        <v>29</v>
      </c>
      <c r="C44" s="3" t="s">
        <v>102</v>
      </c>
      <c r="D44" s="44" t="s">
        <v>30</v>
      </c>
      <c r="E44" s="3">
        <v>2</v>
      </c>
      <c r="F44" s="3" t="s">
        <v>95</v>
      </c>
      <c r="G44" s="3" t="s">
        <v>96</v>
      </c>
      <c r="H44" s="83" t="s">
        <v>65</v>
      </c>
      <c r="I44" s="84" t="s">
        <v>71</v>
      </c>
      <c r="J44" s="50"/>
    </row>
    <row r="45" spans="1:10" ht="29.25" customHeight="1">
      <c r="A45" s="34"/>
      <c r="B45" s="68" t="s">
        <v>73</v>
      </c>
      <c r="C45" s="68"/>
      <c r="D45" s="2"/>
      <c r="E45" s="2">
        <f>E41+E26+E9</f>
        <v>116</v>
      </c>
      <c r="F45" s="3"/>
      <c r="G45" s="14"/>
      <c r="H45" s="66"/>
      <c r="I45" s="67"/>
      <c r="J45" s="34"/>
    </row>
    <row r="46" spans="7:10" ht="15.75">
      <c r="G46" s="91" t="s">
        <v>104</v>
      </c>
      <c r="H46" s="91"/>
      <c r="I46" s="91"/>
      <c r="J46" s="91"/>
    </row>
    <row r="47" spans="1:10" s="80" customFormat="1" ht="24.75" customHeight="1">
      <c r="A47" s="76" t="s">
        <v>97</v>
      </c>
      <c r="B47" s="76"/>
      <c r="C47" s="76"/>
      <c r="D47" s="77"/>
      <c r="E47" s="77"/>
      <c r="F47" s="78"/>
      <c r="G47" s="78"/>
      <c r="H47" s="79" t="s">
        <v>98</v>
      </c>
      <c r="I47" s="79"/>
      <c r="J47" s="79"/>
    </row>
    <row r="48" spans="2:6" s="80" customFormat="1" ht="16.5">
      <c r="B48" s="81"/>
      <c r="C48" s="35"/>
      <c r="D48" s="35"/>
      <c r="E48" s="35"/>
      <c r="F48" s="35"/>
    </row>
    <row r="49" spans="2:6" s="80" customFormat="1" ht="16.5">
      <c r="B49" s="81"/>
      <c r="C49" s="35"/>
      <c r="D49" s="35"/>
      <c r="E49" s="35"/>
      <c r="F49" s="35"/>
    </row>
    <row r="50" spans="2:6" s="80" customFormat="1" ht="16.5">
      <c r="B50" s="81"/>
      <c r="C50" s="35"/>
      <c r="D50" s="35"/>
      <c r="E50" s="35"/>
      <c r="F50" s="35"/>
    </row>
    <row r="51" spans="2:6" s="80" customFormat="1" ht="16.5">
      <c r="B51" s="81"/>
      <c r="C51" s="35"/>
      <c r="D51" s="35"/>
      <c r="E51" s="35"/>
      <c r="F51" s="35"/>
    </row>
    <row r="52" spans="2:6" s="80" customFormat="1" ht="16.5">
      <c r="B52" s="81"/>
      <c r="C52" s="35"/>
      <c r="D52" s="35"/>
      <c r="E52" s="35"/>
      <c r="F52" s="35"/>
    </row>
    <row r="53" spans="1:10" s="80" customFormat="1" ht="16.5">
      <c r="A53" s="82" t="s">
        <v>103</v>
      </c>
      <c r="B53" s="82"/>
      <c r="C53" s="82"/>
      <c r="D53" s="35"/>
      <c r="E53" s="35"/>
      <c r="F53" s="35"/>
      <c r="H53" s="82" t="s">
        <v>99</v>
      </c>
      <c r="I53" s="82"/>
      <c r="J53" s="82"/>
    </row>
    <row r="54" spans="2:6" s="80" customFormat="1" ht="16.5">
      <c r="B54" s="81"/>
      <c r="C54" s="35"/>
      <c r="D54" s="35"/>
      <c r="E54" s="35"/>
      <c r="F54" s="35"/>
    </row>
    <row r="55" spans="7:8" ht="15.75">
      <c r="G55"/>
      <c r="H55"/>
    </row>
    <row r="56" spans="7:8" ht="15.75">
      <c r="G56"/>
      <c r="H56"/>
    </row>
    <row r="57" spans="7:8" ht="15.75">
      <c r="G57"/>
      <c r="H57"/>
    </row>
    <row r="58" spans="7:8" ht="15.75">
      <c r="G58"/>
      <c r="H58"/>
    </row>
    <row r="59" spans="7:8" ht="15.75">
      <c r="G59"/>
      <c r="H59"/>
    </row>
    <row r="60" spans="7:8" ht="15.75">
      <c r="G60"/>
      <c r="H60"/>
    </row>
    <row r="61" spans="7:8" ht="15.75">
      <c r="G61"/>
      <c r="H61"/>
    </row>
    <row r="62" spans="7:8" ht="15.75">
      <c r="G62"/>
      <c r="H62"/>
    </row>
    <row r="63" spans="7:8" ht="15.75">
      <c r="G63"/>
      <c r="H63"/>
    </row>
    <row r="64" spans="7:8" ht="15.75">
      <c r="G64"/>
      <c r="H64"/>
    </row>
    <row r="65" spans="7:8" ht="15.75">
      <c r="G65"/>
      <c r="H65"/>
    </row>
    <row r="66" spans="7:8" ht="15.75">
      <c r="G66"/>
      <c r="H66"/>
    </row>
    <row r="67" spans="7:8" ht="15.75">
      <c r="G67"/>
      <c r="H67"/>
    </row>
    <row r="68" spans="7:8" ht="15.75">
      <c r="G68"/>
      <c r="H68"/>
    </row>
    <row r="69" spans="7:8" ht="15.75">
      <c r="G69"/>
      <c r="H69"/>
    </row>
    <row r="70" spans="7:8" ht="15.75">
      <c r="G70"/>
      <c r="H70"/>
    </row>
    <row r="71" spans="7:8" ht="15.75">
      <c r="G71"/>
      <c r="H71"/>
    </row>
    <row r="72" spans="7:8" ht="15.75">
      <c r="G72"/>
      <c r="H72"/>
    </row>
    <row r="73" spans="7:8" ht="15.75">
      <c r="G73"/>
      <c r="H73"/>
    </row>
    <row r="74" spans="7:8" ht="15.75">
      <c r="G74"/>
      <c r="H74"/>
    </row>
    <row r="75" spans="7:8" ht="15.75">
      <c r="G75"/>
      <c r="H75"/>
    </row>
    <row r="76" spans="7:8" ht="15.75">
      <c r="G76"/>
      <c r="H76"/>
    </row>
    <row r="77" spans="7:8" ht="15.75">
      <c r="G77"/>
      <c r="H77"/>
    </row>
    <row r="78" spans="7:8" ht="15.75">
      <c r="G78"/>
      <c r="H78"/>
    </row>
    <row r="79" spans="7:8" ht="15.75">
      <c r="G79"/>
      <c r="H79"/>
    </row>
    <row r="80" spans="7:8" ht="15.75">
      <c r="G80"/>
      <c r="H80"/>
    </row>
    <row r="81" spans="7:8" ht="15.75">
      <c r="G81"/>
      <c r="H81"/>
    </row>
    <row r="82" spans="7:8" ht="15.75">
      <c r="G82"/>
      <c r="H82"/>
    </row>
    <row r="83" spans="7:8" ht="15.75">
      <c r="G83"/>
      <c r="H83"/>
    </row>
    <row r="84" spans="7:8" ht="15.75">
      <c r="G84"/>
      <c r="H84"/>
    </row>
    <row r="85" spans="7:8" ht="15.75">
      <c r="G85"/>
      <c r="H85"/>
    </row>
    <row r="86" spans="7:8" ht="15.75">
      <c r="G86"/>
      <c r="H86"/>
    </row>
    <row r="87" spans="7:8" ht="15.75">
      <c r="G87"/>
      <c r="H87"/>
    </row>
    <row r="88" spans="7:8" ht="15.75">
      <c r="G88"/>
      <c r="H88"/>
    </row>
    <row r="89" spans="7:8" ht="15.75">
      <c r="G89"/>
      <c r="H89"/>
    </row>
    <row r="90" spans="7:8" ht="15.75">
      <c r="G90"/>
      <c r="H90"/>
    </row>
    <row r="91" spans="7:8" ht="15.75">
      <c r="G91"/>
      <c r="H91"/>
    </row>
    <row r="92" spans="7:8" ht="15.75">
      <c r="G92"/>
      <c r="H92"/>
    </row>
    <row r="93" spans="7:8" ht="15.75">
      <c r="G93"/>
      <c r="H93"/>
    </row>
    <row r="94" spans="7:8" ht="15.75">
      <c r="G94"/>
      <c r="H94"/>
    </row>
    <row r="95" spans="7:8" ht="15.75">
      <c r="G95"/>
      <c r="H95"/>
    </row>
    <row r="96" spans="7:8" ht="15.75">
      <c r="G96"/>
      <c r="H96"/>
    </row>
    <row r="97" spans="7:8" ht="15.75">
      <c r="G97"/>
      <c r="H97"/>
    </row>
    <row r="98" spans="7:8" ht="15.75">
      <c r="G98"/>
      <c r="H98"/>
    </row>
    <row r="99" spans="7:8" ht="15.75">
      <c r="G99"/>
      <c r="H99"/>
    </row>
    <row r="100" spans="7:8" ht="15.75">
      <c r="G100"/>
      <c r="H100"/>
    </row>
    <row r="101" spans="7:8" ht="15.75">
      <c r="G101"/>
      <c r="H101"/>
    </row>
    <row r="102" spans="7:8" ht="15.75">
      <c r="G102"/>
      <c r="H102"/>
    </row>
    <row r="103" spans="7:8" ht="15.75">
      <c r="G103"/>
      <c r="H103"/>
    </row>
    <row r="104" spans="7:8" ht="15.75">
      <c r="G104"/>
      <c r="H104"/>
    </row>
    <row r="105" spans="7:8" ht="15.75">
      <c r="G105"/>
      <c r="H105"/>
    </row>
    <row r="106" spans="7:8" ht="15.75">
      <c r="G106"/>
      <c r="H106"/>
    </row>
    <row r="107" spans="7:8" ht="15.75">
      <c r="G107"/>
      <c r="H107"/>
    </row>
    <row r="108" spans="7:8" ht="15.75">
      <c r="G108"/>
      <c r="H108"/>
    </row>
    <row r="109" spans="7:8" ht="15.75">
      <c r="G109"/>
      <c r="H109"/>
    </row>
    <row r="110" spans="7:8" ht="15.75">
      <c r="G110"/>
      <c r="H110"/>
    </row>
    <row r="111" spans="7:8" ht="15.75">
      <c r="G111"/>
      <c r="H111"/>
    </row>
    <row r="112" spans="7:8" ht="15.75">
      <c r="G112"/>
      <c r="H112"/>
    </row>
    <row r="113" spans="7:8" ht="15.75">
      <c r="G113"/>
      <c r="H113"/>
    </row>
    <row r="114" spans="7:8" ht="15.75">
      <c r="G114"/>
      <c r="H114"/>
    </row>
    <row r="115" spans="7:8" ht="15.75">
      <c r="G115"/>
      <c r="H115"/>
    </row>
    <row r="116" spans="7:8" ht="15.75">
      <c r="G116"/>
      <c r="H116"/>
    </row>
    <row r="117" spans="7:8" ht="15.75">
      <c r="G117"/>
      <c r="H117"/>
    </row>
    <row r="118" spans="7:8" ht="15.75">
      <c r="G118"/>
      <c r="H118"/>
    </row>
    <row r="119" spans="7:8" ht="15.75">
      <c r="G119"/>
      <c r="H119"/>
    </row>
  </sheetData>
  <sheetProtection/>
  <mergeCells count="30">
    <mergeCell ref="A47:C47"/>
    <mergeCell ref="A53:C53"/>
    <mergeCell ref="H47:J47"/>
    <mergeCell ref="H53:J53"/>
    <mergeCell ref="G46:J46"/>
    <mergeCell ref="B26:D26"/>
    <mergeCell ref="H45:I45"/>
    <mergeCell ref="H26:I26"/>
    <mergeCell ref="B45:C45"/>
    <mergeCell ref="H8:I8"/>
    <mergeCell ref="H9:I9"/>
    <mergeCell ref="A4:J4"/>
    <mergeCell ref="G1:I1"/>
    <mergeCell ref="C6:C7"/>
    <mergeCell ref="F6:G6"/>
    <mergeCell ref="H6:I7"/>
    <mergeCell ref="A1:C1"/>
    <mergeCell ref="A6:A7"/>
    <mergeCell ref="B6:B7"/>
    <mergeCell ref="J6:J7"/>
    <mergeCell ref="J10:J40"/>
    <mergeCell ref="J42:J44"/>
    <mergeCell ref="A3:J3"/>
    <mergeCell ref="D6:D7"/>
    <mergeCell ref="B9:C9"/>
    <mergeCell ref="E6:E7"/>
    <mergeCell ref="B41:C41"/>
    <mergeCell ref="H41:I41"/>
  </mergeCells>
  <printOptions/>
  <pageMargins left="0" right="0" top="0.236220472440945" bottom="0.31496062992126" header="0.196850393700787" footer="0.196850393700787"/>
  <pageSetup horizontalDpi="600" verticalDpi="600" orientation="landscape" scale="8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full</dc:creator>
  <cp:keywords/>
  <dc:description/>
  <cp:lastModifiedBy>Admin</cp:lastModifiedBy>
  <cp:lastPrinted>2023-01-09T04:55:13Z</cp:lastPrinted>
  <dcterms:created xsi:type="dcterms:W3CDTF">2013-07-01T07:08:04Z</dcterms:created>
  <dcterms:modified xsi:type="dcterms:W3CDTF">2023-01-09T08:01:27Z</dcterms:modified>
  <cp:category/>
  <cp:version/>
  <cp:contentType/>
  <cp:contentStatus/>
</cp:coreProperties>
</file>