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98" activeTab="4"/>
  </bookViews>
  <sheets>
    <sheet name="Phu luc I" sheetId="1" r:id="rId1"/>
    <sheet name="Phu luc II" sheetId="2" r:id="rId2"/>
    <sheet name="Phu luc III" sheetId="3" r:id="rId3"/>
    <sheet name="Phu luc IV" sheetId="4" r:id="rId4"/>
    <sheet name="Phu luc V" sheetId="5" r:id="rId5"/>
  </sheets>
  <definedNames>
    <definedName name="_xlnm.Print_Titles" localSheetId="1">'Phu luc II'!$6:$8</definedName>
    <definedName name="_xlnm.Print_Titles" localSheetId="4">'Phu luc V'!$4:$6</definedName>
  </definedNames>
  <calcPr fullCalcOnLoad="1"/>
</workbook>
</file>

<file path=xl/sharedStrings.xml><?xml version="1.0" encoding="utf-8"?>
<sst xmlns="http://schemas.openxmlformats.org/spreadsheetml/2006/main" count="168" uniqueCount="58">
  <si>
    <t>Chỉ tiêu tuyển dụng</t>
  </si>
  <si>
    <t>STT</t>
  </si>
  <si>
    <t>Tên đơn vị
hành chính</t>
  </si>
  <si>
    <t>Trình độ cần tuyển</t>
  </si>
  <si>
    <t>Chuyên ngành cần tuyển</t>
  </si>
  <si>
    <t>Lĩnh vực địa chính</t>
  </si>
  <si>
    <t>Tổng cộng</t>
  </si>
  <si>
    <t>Đại học</t>
  </si>
  <si>
    <t>Phân loại đơn vị hành chính cấp xã</t>
  </si>
  <si>
    <t>loại 1</t>
  </si>
  <si>
    <t>Hành chính, quản lý Nhà nước, luật, thống kê, quản trị văn phòng, tổ chức và nhân sự</t>
  </si>
  <si>
    <t>CỘNG HÒA XÃ HỘI CHỦ NGHĨA VIỆT NAM 
 Độc lập - Tự do - Hạnh phúc</t>
  </si>
  <si>
    <t>CỘNG HÒA XÃ HỘI CHỦ NGHĨA VIỆT NAM 
Độc lập - Tự do - Hạnh phúc</t>
  </si>
  <si>
    <t xml:space="preserve">Lĩnh vực xây dựng </t>
  </si>
  <si>
    <t xml:space="preserve">Lĩnh vực đô thị và môi trường </t>
  </si>
  <si>
    <t>Lĩnh vực nông nghiệp, nông thôn mới</t>
  </si>
  <si>
    <t>Luật, hành chính, quản lý Nhà nước, 
thanh tra</t>
  </si>
  <si>
    <t>`</t>
  </si>
  <si>
    <t>Phụ lục I</t>
  </si>
  <si>
    <t>Phụ lục II</t>
  </si>
  <si>
    <t>Phụ lục III</t>
  </si>
  <si>
    <t>Phụ lục IV</t>
  </si>
  <si>
    <t>Lĩnh vực văn hóa</t>
  </si>
  <si>
    <t>Lĩnh vực xã hội</t>
  </si>
  <si>
    <t>Tài chính, kế toán, Tài chính - Ngân hàng, kế toán - kiểm toán</t>
  </si>
  <si>
    <t>Phụ lục V</t>
  </si>
  <si>
    <t>Nông lâm, nông nghiệp, luật, xây dựng, quản lý xây dựng, …</t>
  </si>
  <si>
    <t>Quản lý đất đai</t>
  </si>
  <si>
    <t>Đại học trở lên</t>
  </si>
  <si>
    <t>UBND xã Mỹ Thạnh</t>
  </si>
  <si>
    <t>loại 2</t>
  </si>
  <si>
    <t>UBND xã Hàm Thạnh</t>
  </si>
  <si>
    <t>UBND xã Tân Thuận</t>
  </si>
  <si>
    <t>UBND xã Hàm Cần</t>
  </si>
  <si>
    <t>Cao đẳng trở lên</t>
  </si>
  <si>
    <t>UBND xã Hàm Cường</t>
  </si>
  <si>
    <t>UBND xã Tân Lập</t>
  </si>
  <si>
    <t>UBND xã Hàm Kiệm</t>
  </si>
  <si>
    <t>UBND xã Hàm Minh</t>
  </si>
  <si>
    <t>UBND xã Thuận Quý</t>
  </si>
  <si>
    <t>UBND xã Tân Thành</t>
  </si>
  <si>
    <t>UBND xã Mương Mán</t>
  </si>
  <si>
    <r>
      <t xml:space="preserve">Luật </t>
    </r>
    <r>
      <rPr>
        <sz val="13"/>
        <color indexed="10"/>
        <rFont val="Times New Roman"/>
        <family val="1"/>
      </rPr>
      <t>Kinh tế, hành chính, quản lý Nhà nước, 
thanh tra</t>
    </r>
  </si>
  <si>
    <r>
      <t xml:space="preserve">Tài chính, </t>
    </r>
    <r>
      <rPr>
        <sz val="13"/>
        <color indexed="10"/>
        <rFont val="Times New Roman"/>
        <family val="1"/>
      </rPr>
      <t>kế toán,</t>
    </r>
    <r>
      <rPr>
        <sz val="13"/>
        <color indexed="8"/>
        <rFont val="Times New Roman"/>
        <family val="1"/>
      </rPr>
      <t xml:space="preserve"> Tài chính - Ngân hàng, kế toán - kiểm toán</t>
    </r>
  </si>
  <si>
    <t xml:space="preserve">   </t>
  </si>
  <si>
    <t>Nông lâm, nông nghiệp, luật, xây dựng, quản lý xây dựng.</t>
  </si>
  <si>
    <t>Văn hóa Việt Nam, quản lý văn hóa, luật</t>
  </si>
  <si>
    <t>UỶ BAN NHÂN DÂN 
HUYỆN HÀM THUẬN NAM</t>
  </si>
  <si>
    <t>ỦY BAN NHÂN DÂN 
HUYỆN HÀM THUẬN NAM</t>
  </si>
  <si>
    <t>UỶ BAN NHÂN DÂN
HUYỆN HÀM THUẬN NAM</t>
  </si>
  <si>
    <t>ỦY BAN NHÂN DÂN
HUYỆN HÀM THUẬN NAM</t>
  </si>
  <si>
    <t>Xây dựng, quản lý xây dựng, công nghệ kỹ thuật xây dựng, công nghệ môi trường, quản lý đô thị, quy hoạch đô thị.</t>
  </si>
  <si>
    <t>Xã hội học, công tác xã hội, quản lý nhà nước về xã hội, luật</t>
  </si>
  <si>
    <r>
      <rPr>
        <b/>
        <sz val="14"/>
        <rFont val="Times New Roman"/>
        <family val="1"/>
      </rPr>
      <t>SỐ LƯỢNG, TRÌNH ĐỘ CẦN TUYỂN, CHUYÊN NGÀNH CẦN TUYỂN 
CHỨC DANH CÔNG CHỨC VĂN PHÒNG - THỐNG KÊ</t>
    </r>
    <r>
      <rPr>
        <b/>
        <sz val="12"/>
        <rFont val="Times New Roman"/>
        <family val="1"/>
      </rPr>
      <t xml:space="preserve">
</t>
    </r>
    <r>
      <rPr>
        <i/>
        <sz val="14"/>
        <rFont val="Times New Roman"/>
        <family val="1"/>
      </rPr>
      <t xml:space="preserve">(kèm theo Thông báo số 69/TB-UBND ngày 13/3/2023 của UBND huyện Hàm Thuận Nam) </t>
    </r>
  </si>
  <si>
    <r>
      <rPr>
        <b/>
        <sz val="14"/>
        <rFont val="Times New Roman"/>
        <family val="1"/>
      </rPr>
      <t>SỐ LƯỢNG, TRÌNH ĐỘ CẦN TUYỂN, CHUYÊN NGÀNH CẦN TUYỂN 
CHỨC DANH CÔNG CHỨC ĐỊA CHÍNH - XÂY DỰNG</t>
    </r>
    <r>
      <rPr>
        <b/>
        <sz val="12"/>
        <rFont val="Times New Roman"/>
        <family val="1"/>
      </rPr>
      <t xml:space="preserve">
</t>
    </r>
    <r>
      <rPr>
        <i/>
        <sz val="14"/>
        <rFont val="Times New Roman"/>
        <family val="1"/>
      </rPr>
      <t xml:space="preserve">(kèm theo Thông báo số 69/TB-UBND ngày  13/3/2023 của UBND huyện Hàm Thuận Nam) </t>
    </r>
  </si>
  <si>
    <r>
      <rPr>
        <b/>
        <sz val="14"/>
        <rFont val="Times New Roman"/>
        <family val="1"/>
      </rPr>
      <t>SỐ LƯỢNG, TRÌNH ĐỘ CẦN TUYỂN, CHUYÊN NGÀNH CẦN TUYỂN 
CHỨC DANH CÔNG CHỨC TÀI CHÍNH - KẾ TOÁN</t>
    </r>
    <r>
      <rPr>
        <b/>
        <sz val="12"/>
        <rFont val="Times New Roman"/>
        <family val="1"/>
      </rPr>
      <t xml:space="preserve">
</t>
    </r>
    <r>
      <rPr>
        <i/>
        <sz val="14"/>
        <rFont val="Times New Roman"/>
        <family val="1"/>
      </rPr>
      <t xml:space="preserve">(kèm theo Thông báo số  69/TB-UBND ngày 13/3/2023 của UBND huyện Hàm Thuận Nam) </t>
    </r>
  </si>
  <si>
    <r>
      <rPr>
        <b/>
        <sz val="14"/>
        <rFont val="Times New Roman"/>
        <family val="1"/>
      </rPr>
      <t>SỐ LƯỢNG, TRÌNH ĐỘ CẦN TUYỂN, CHUYÊN NGÀNH CẦN TUYỂN 
CHỨC DANH CÔNG CHỨC TƯ PHÁP - HỘ TỊCH</t>
    </r>
    <r>
      <rPr>
        <b/>
        <sz val="12"/>
        <rFont val="Times New Roman"/>
        <family val="1"/>
      </rPr>
      <t xml:space="preserve">
</t>
    </r>
    <r>
      <rPr>
        <i/>
        <sz val="14"/>
        <rFont val="Times New Roman"/>
        <family val="1"/>
      </rPr>
      <t xml:space="preserve">(kèm theo Thông báo số 69/TB-UBND ngày 13/3/2023 của UBND huyện Hàm Thuận Nam) </t>
    </r>
  </si>
  <si>
    <r>
      <rPr>
        <b/>
        <sz val="14"/>
        <rFont val="Times New Roman"/>
        <family val="1"/>
      </rPr>
      <t>SỐ LƯỢNG, TRÌNH ĐỘ CẦN TUYỂN, CHUYÊN NGÀNH CẦN TUYỂN 
CHỨC DANH CÔNG CHỨC VĂN HÓA - XÃ HỘI</t>
    </r>
    <r>
      <rPr>
        <b/>
        <sz val="12"/>
        <rFont val="Times New Roman"/>
        <family val="1"/>
      </rPr>
      <t xml:space="preserve">
</t>
    </r>
    <r>
      <rPr>
        <i/>
        <sz val="14"/>
        <rFont val="Times New Roman"/>
        <family val="1"/>
      </rPr>
      <t xml:space="preserve">(kèm theo Thông báo số  69/TB-UBND ngày 13/3/2023 của UBND huyện Hàm Thuận Nam)  </t>
    </r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</si>
</sst>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mm/dd/yyyy"/>
    <numFmt numFmtId="189" formatCode="dd\.mm\.yyyy;@"/>
    <numFmt numFmtId="190" formatCode="00.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%"/>
    <numFmt numFmtId="196" formatCode="#,##0\ &quot;DM&quot;;\-#,##0\ &quot;DM&quot;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&quot;￥&quot;#,##0;&quot;￥&quot;\-#,##0"/>
    <numFmt numFmtId="200" formatCode="\$#,##0\ ;\(\$#,##0\)"/>
    <numFmt numFmtId="201" formatCode="#,###"/>
    <numFmt numFmtId="202" formatCode="[$-409]General"/>
    <numFmt numFmtId="203" formatCode="[$-409]dddd\,\ mmmm\ d\,\ yyyy"/>
    <numFmt numFmtId="204" formatCode="[$-409]h:mm:ss\ AM/PM"/>
  </numFmts>
  <fonts count="5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VNI-Times"/>
      <family val="0"/>
    </font>
    <font>
      <b/>
      <sz val="10"/>
      <name val="Helv"/>
      <family val="0"/>
    </font>
    <font>
      <sz val="10"/>
      <name val="VNI-Aptima"/>
      <family val="0"/>
    </font>
    <font>
      <b/>
      <sz val="12"/>
      <name val=".VnBook-AntiquaH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Helv"/>
      <family val="0"/>
    </font>
    <font>
      <sz val="10"/>
      <name val=".VnAvant"/>
      <family val="2"/>
    </font>
    <font>
      <sz val="12"/>
      <name val="Arial"/>
      <family val="2"/>
    </font>
    <font>
      <b/>
      <sz val="12"/>
      <name val="VN-NTime"/>
      <family val="0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9"/>
      <name val="Arial"/>
      <family val="2"/>
    </font>
    <font>
      <sz val="11"/>
      <name val="돋움"/>
      <family val="3"/>
    </font>
    <font>
      <sz val="10"/>
      <name val="굴림체"/>
      <family val="3"/>
    </font>
    <font>
      <sz val="12"/>
      <name val="Courier"/>
      <family val="3"/>
    </font>
    <font>
      <sz val="10"/>
      <name val=" 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13"/>
      <color indexed="10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sz val="12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25" fillId="0" borderId="0">
      <alignment/>
      <protection/>
    </xf>
    <xf numFmtId="0" fontId="8" fillId="21" borderId="2" applyNumberFormat="0" applyAlignment="0" applyProtection="0"/>
    <xf numFmtId="1" fontId="26" fillId="0" borderId="3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2" fontId="53" fillId="0" borderId="0" applyBorder="0" applyProtection="0">
      <alignment/>
    </xf>
    <xf numFmtId="0" fontId="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  <xf numFmtId="38" fontId="1" fillId="22" borderId="0" applyNumberFormat="0" applyBorder="0" applyAlignment="0" applyProtection="0"/>
    <xf numFmtId="0" fontId="27" fillId="0" borderId="0" applyNumberFormat="0" applyFont="0" applyBorder="0" applyAlignment="0">
      <protection/>
    </xf>
    <xf numFmtId="0" fontId="28" fillId="0" borderId="0">
      <alignment horizontal="left"/>
      <protection/>
    </xf>
    <xf numFmtId="0" fontId="29" fillId="0" borderId="4" applyNumberFormat="0" applyAlignment="0" applyProtection="0"/>
    <xf numFmtId="0" fontId="29" fillId="0" borderId="5">
      <alignment horizontal="left" vertical="center"/>
      <protection/>
    </xf>
    <xf numFmtId="0" fontId="11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10" fontId="1" fillId="22" borderId="9" applyNumberFormat="0" applyBorder="0" applyAlignment="0" applyProtection="0"/>
    <xf numFmtId="0" fontId="15" fillId="0" borderId="10" applyNumberFormat="0" applyFill="0" applyAlignment="0" applyProtection="0"/>
    <xf numFmtId="0" fontId="31" fillId="0" borderId="11">
      <alignment/>
      <protection/>
    </xf>
    <xf numFmtId="201" fontId="32" fillId="0" borderId="12">
      <alignment/>
      <protection/>
    </xf>
    <xf numFmtId="0" fontId="33" fillId="0" borderId="0" applyNumberFormat="0" applyFont="0" applyFill="0" applyAlignment="0">
      <protection/>
    </xf>
    <xf numFmtId="0" fontId="16" fillId="23" borderId="0" applyNumberFormat="0" applyBorder="0" applyAlignment="0" applyProtection="0"/>
    <xf numFmtId="0" fontId="34" fillId="0" borderId="9" applyNumberFormat="0" applyFont="0" applyFill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5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24" borderId="13" applyNumberFormat="0" applyFont="0" applyAlignment="0" applyProtection="0"/>
    <xf numFmtId="0" fontId="0" fillId="24" borderId="13" applyNumberFormat="0" applyFont="0" applyAlignment="0" applyProtection="0"/>
    <xf numFmtId="0" fontId="0" fillId="24" borderId="13" applyNumberFormat="0" applyFont="0" applyAlignment="0" applyProtection="0"/>
    <xf numFmtId="0" fontId="0" fillId="24" borderId="13" applyNumberFormat="0" applyFont="0" applyAlignment="0" applyProtection="0"/>
    <xf numFmtId="0" fontId="0" fillId="24" borderId="13" applyNumberFormat="0" applyFont="0" applyAlignment="0" applyProtection="0"/>
    <xf numFmtId="0" fontId="0" fillId="24" borderId="13" applyNumberFormat="0" applyFont="0" applyAlignment="0" applyProtection="0"/>
    <xf numFmtId="0" fontId="0" fillId="24" borderId="13" applyNumberFormat="0" applyFont="0" applyAlignment="0" applyProtection="0"/>
    <xf numFmtId="0" fontId="17" fillId="20" borderId="14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31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0" fillId="0" borderId="16" applyNumberFormat="0" applyFont="0" applyFill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23" fillId="0" borderId="0">
      <alignment vertical="center"/>
      <protection/>
    </xf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8" fillId="0" borderId="0">
      <alignment/>
      <protection/>
    </xf>
    <xf numFmtId="196" fontId="40" fillId="0" borderId="0" applyFont="0" applyFill="0" applyBorder="0" applyAlignment="0" applyProtection="0"/>
    <xf numFmtId="195" fontId="40" fillId="0" borderId="0" applyFont="0" applyFill="0" applyBorder="0" applyAlignment="0" applyProtection="0"/>
    <xf numFmtId="199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0" fontId="41" fillId="0" borderId="0">
      <alignment/>
      <protection/>
    </xf>
    <xf numFmtId="0" fontId="33" fillId="0" borderId="0">
      <alignment/>
      <protection/>
    </xf>
    <xf numFmtId="177" fontId="39" fillId="0" borderId="0" applyFont="0" applyFill="0" applyBorder="0" applyAlignment="0" applyProtection="0"/>
    <xf numFmtId="179" fontId="39" fillId="0" borderId="0" applyFont="0" applyFill="0" applyBorder="0" applyAlignment="0" applyProtection="0"/>
    <xf numFmtId="197" fontId="39" fillId="0" borderId="0" applyFont="0" applyFill="0" applyBorder="0" applyAlignment="0" applyProtection="0"/>
    <xf numFmtId="6" fontId="42" fillId="0" borderId="0" applyFont="0" applyFill="0" applyBorder="0" applyAlignment="0" applyProtection="0"/>
    <xf numFmtId="198" fontId="39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45" fillId="0" borderId="9" xfId="0" applyFont="1" applyBorder="1" applyAlignment="1">
      <alignment vertical="center"/>
    </xf>
    <xf numFmtId="0" fontId="21" fillId="0" borderId="0" xfId="0" applyFont="1" applyAlignment="1">
      <alignment/>
    </xf>
    <xf numFmtId="201" fontId="45" fillId="0" borderId="9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45" fillId="0" borderId="0" xfId="0" applyFont="1" applyAlignment="1">
      <alignment horizontal="right" vertical="center"/>
    </xf>
    <xf numFmtId="0" fontId="45" fillId="0" borderId="9" xfId="0" applyFont="1" applyBorder="1" applyAlignment="1">
      <alignment horizontal="center" vertical="center"/>
    </xf>
    <xf numFmtId="0" fontId="44" fillId="0" borderId="0" xfId="0" applyFont="1" applyAlignment="1">
      <alignment horizontal="right" vertical="center" wrapText="1"/>
    </xf>
    <xf numFmtId="0" fontId="47" fillId="0" borderId="9" xfId="0" applyFont="1" applyBorder="1" applyAlignment="1">
      <alignment horizontal="center" vertical="center"/>
    </xf>
    <xf numFmtId="0" fontId="55" fillId="0" borderId="9" xfId="0" applyFont="1" applyBorder="1" applyAlignment="1">
      <alignment horizontal="center" vertical="center" wrapText="1"/>
    </xf>
    <xf numFmtId="0" fontId="47" fillId="0" borderId="0" xfId="0" applyFont="1" applyBorder="1" applyAlignment="1">
      <alignment/>
    </xf>
    <xf numFmtId="0" fontId="47" fillId="0" borderId="9" xfId="0" applyFont="1" applyBorder="1" applyAlignment="1" quotePrefix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8" fillId="0" borderId="0" xfId="0" applyFont="1" applyBorder="1" applyAlignment="1">
      <alignment/>
    </xf>
    <xf numFmtId="0" fontId="48" fillId="0" borderId="9" xfId="0" applyFont="1" applyBorder="1" applyAlignment="1">
      <alignment vertical="center"/>
    </xf>
    <xf numFmtId="0" fontId="48" fillId="0" borderId="9" xfId="0" applyFont="1" applyBorder="1" applyAlignment="1">
      <alignment horizontal="center" vertical="center"/>
    </xf>
    <xf numFmtId="201" fontId="48" fillId="0" borderId="9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right" vertical="center"/>
    </xf>
    <xf numFmtId="0" fontId="44" fillId="0" borderId="0" xfId="0" applyFont="1" applyAlignment="1">
      <alignment horizontal="right" vertical="center" wrapText="1"/>
    </xf>
    <xf numFmtId="0" fontId="56" fillId="0" borderId="17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201" fontId="23" fillId="0" borderId="9" xfId="0" applyNumberFormat="1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201" fontId="23" fillId="0" borderId="9" xfId="0" applyNumberFormat="1" applyFont="1" applyBorder="1" applyAlignment="1">
      <alignment horizontal="center" vertical="center"/>
    </xf>
    <xf numFmtId="0" fontId="23" fillId="0" borderId="9" xfId="0" applyFont="1" applyBorder="1" applyAlignment="1">
      <alignment wrapText="1"/>
    </xf>
    <xf numFmtId="0" fontId="47" fillId="0" borderId="9" xfId="0" applyFont="1" applyBorder="1" applyAlignment="1" quotePrefix="1">
      <alignment horizontal="center" vertical="center" wrapText="1"/>
    </xf>
    <xf numFmtId="0" fontId="23" fillId="0" borderId="0" xfId="0" applyFont="1" applyAlignment="1">
      <alignment horizontal="center"/>
    </xf>
    <xf numFmtId="0" fontId="23" fillId="0" borderId="18" xfId="0" applyFont="1" applyBorder="1" applyAlignment="1">
      <alignment horizontal="center" vertical="center"/>
    </xf>
    <xf numFmtId="0" fontId="47" fillId="0" borderId="3" xfId="0" applyFont="1" applyBorder="1" applyAlignment="1" quotePrefix="1">
      <alignment horizontal="center" vertical="center"/>
    </xf>
    <xf numFmtId="201" fontId="48" fillId="0" borderId="9" xfId="0" applyNumberFormat="1" applyFont="1" applyBorder="1" applyAlignment="1">
      <alignment horizontal="center" vertical="center"/>
    </xf>
    <xf numFmtId="0" fontId="55" fillId="0" borderId="9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vertical="center"/>
    </xf>
    <xf numFmtId="0" fontId="45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5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3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 wrapText="1"/>
    </xf>
    <xf numFmtId="0" fontId="47" fillId="0" borderId="3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</cellXfs>
  <cellStyles count="12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tegory" xfId="41"/>
    <cellStyle name="Check Cell" xfId="42"/>
    <cellStyle name="CHUONG" xfId="43"/>
    <cellStyle name="Comma" xfId="44"/>
    <cellStyle name="Comma [0]" xfId="45"/>
    <cellStyle name="Comma0" xfId="46"/>
    <cellStyle name="Currency" xfId="47"/>
    <cellStyle name="Currency [0]" xfId="48"/>
    <cellStyle name="Currency0" xfId="49"/>
    <cellStyle name="Date" xfId="50"/>
    <cellStyle name="Excel Built-in Normal" xfId="51"/>
    <cellStyle name="Explanatory Text" xfId="52"/>
    <cellStyle name="Fixed" xfId="53"/>
    <cellStyle name="Followed Hyperlink" xfId="54"/>
    <cellStyle name="Good" xfId="55"/>
    <cellStyle name="Grey" xfId="56"/>
    <cellStyle name="ha" xfId="57"/>
    <cellStyle name="HEADER" xfId="58"/>
    <cellStyle name="Header1" xfId="59"/>
    <cellStyle name="Header2" xfId="60"/>
    <cellStyle name="Heading 1" xfId="61"/>
    <cellStyle name="Heading 1 2" xfId="62"/>
    <cellStyle name="Heading 2" xfId="63"/>
    <cellStyle name="Heading 2 2" xfId="64"/>
    <cellStyle name="Heading 3" xfId="65"/>
    <cellStyle name="Heading 4" xfId="66"/>
    <cellStyle name="Hyperlink" xfId="67"/>
    <cellStyle name="Input" xfId="68"/>
    <cellStyle name="Input [yellow]" xfId="69"/>
    <cellStyle name="Linked Cell" xfId="70"/>
    <cellStyle name="Model" xfId="71"/>
    <cellStyle name="moi" xfId="72"/>
    <cellStyle name="n" xfId="73"/>
    <cellStyle name="Neutral" xfId="74"/>
    <cellStyle name="ÑONVÒ" xfId="75"/>
    <cellStyle name="Normal - Style1" xfId="76"/>
    <cellStyle name="Normal 10" xfId="77"/>
    <cellStyle name="Normal 11" xfId="78"/>
    <cellStyle name="Normal 12" xfId="79"/>
    <cellStyle name="Normal 13" xfId="80"/>
    <cellStyle name="Normal 14" xfId="81"/>
    <cellStyle name="Normal 17" xfId="82"/>
    <cellStyle name="Normal 2" xfId="83"/>
    <cellStyle name="Normal 2 2" xfId="84"/>
    <cellStyle name="Normal 2 3" xfId="85"/>
    <cellStyle name="Normal 2 4" xfId="86"/>
    <cellStyle name="Normal 2 5" xfId="87"/>
    <cellStyle name="Normal 2 5 2" xfId="88"/>
    <cellStyle name="Normal 2 6" xfId="89"/>
    <cellStyle name="Normal 2 6 2" xfId="90"/>
    <cellStyle name="Normal 2 7" xfId="91"/>
    <cellStyle name="Normal 3" xfId="92"/>
    <cellStyle name="Normal 4" xfId="93"/>
    <cellStyle name="Normal 5" xfId="94"/>
    <cellStyle name="Normal 6" xfId="95"/>
    <cellStyle name="Normal 7" xfId="96"/>
    <cellStyle name="Normal 8" xfId="97"/>
    <cellStyle name="Normal 9" xfId="98"/>
    <cellStyle name="Note" xfId="99"/>
    <cellStyle name="Note 2" xfId="100"/>
    <cellStyle name="Note 3" xfId="101"/>
    <cellStyle name="Note 3 2" xfId="102"/>
    <cellStyle name="Note 4" xfId="103"/>
    <cellStyle name="Note 5" xfId="104"/>
    <cellStyle name="Note 5 2" xfId="105"/>
    <cellStyle name="Output" xfId="106"/>
    <cellStyle name="Percent" xfId="107"/>
    <cellStyle name="Percent [2]" xfId="108"/>
    <cellStyle name="subhead" xfId="109"/>
    <cellStyle name="Title" xfId="110"/>
    <cellStyle name="Total" xfId="111"/>
    <cellStyle name="Total 2" xfId="112"/>
    <cellStyle name="Warning Text" xfId="113"/>
    <cellStyle name="xuan" xfId="114"/>
    <cellStyle name=" [0.00]_ Att. 1- Cover" xfId="115"/>
    <cellStyle name="_ Att. 1- Cover" xfId="116"/>
    <cellStyle name="?_ Att. 1- Cover" xfId="117"/>
    <cellStyle name="똿뗦먛귟 [0.00]_PRODUCT DETAIL Q1" xfId="118"/>
    <cellStyle name="똿뗦먛귟_PRODUCT DETAIL Q1" xfId="119"/>
    <cellStyle name="믅됞 [0.00]_PRODUCT DETAIL Q1" xfId="120"/>
    <cellStyle name="믅됞_PRODUCT DETAIL Q1" xfId="121"/>
    <cellStyle name="백분율_95" xfId="122"/>
    <cellStyle name="뷭?_BOOKSHIP" xfId="123"/>
    <cellStyle name="콤마 [0]_1202" xfId="124"/>
    <cellStyle name="콤마_1202" xfId="125"/>
    <cellStyle name="통화 [0]_1202" xfId="126"/>
    <cellStyle name="통화_1202" xfId="127"/>
    <cellStyle name="표준_(정보부문)월별인원계획" xfId="128"/>
    <cellStyle name="一般_00Q3902REV.1" xfId="129"/>
    <cellStyle name="千分位[0]_00Q3902REV.1" xfId="130"/>
    <cellStyle name="千分位_00Q3902REV.1" xfId="131"/>
    <cellStyle name="貨幣 [0]_00Q3902REV.1" xfId="132"/>
    <cellStyle name="貨幣[0]_BRE" xfId="133"/>
    <cellStyle name="貨幣_00Q3902REV.1" xfId="1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0</xdr:row>
      <xdr:rowOff>571500</xdr:rowOff>
    </xdr:from>
    <xdr:to>
      <xdr:col>2</xdr:col>
      <xdr:colOff>228600</xdr:colOff>
      <xdr:row>0</xdr:row>
      <xdr:rowOff>571500</xdr:rowOff>
    </xdr:to>
    <xdr:sp>
      <xdr:nvSpPr>
        <xdr:cNvPr id="1" name="Straight Connector 3"/>
        <xdr:cNvSpPr>
          <a:spLocks/>
        </xdr:cNvSpPr>
      </xdr:nvSpPr>
      <xdr:spPr>
        <a:xfrm>
          <a:off x="1028700" y="57150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390525</xdr:colOff>
      <xdr:row>0</xdr:row>
      <xdr:rowOff>571500</xdr:rowOff>
    </xdr:from>
    <xdr:to>
      <xdr:col>5</xdr:col>
      <xdr:colOff>1028700</xdr:colOff>
      <xdr:row>0</xdr:row>
      <xdr:rowOff>571500</xdr:rowOff>
    </xdr:to>
    <xdr:sp>
      <xdr:nvSpPr>
        <xdr:cNvPr id="2" name="Straight Connector 4"/>
        <xdr:cNvSpPr>
          <a:spLocks/>
        </xdr:cNvSpPr>
      </xdr:nvSpPr>
      <xdr:spPr>
        <a:xfrm>
          <a:off x="5038725" y="571500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2</xdr:row>
      <xdr:rowOff>847725</xdr:rowOff>
    </xdr:from>
    <xdr:to>
      <xdr:col>4</xdr:col>
      <xdr:colOff>857250</xdr:colOff>
      <xdr:row>2</xdr:row>
      <xdr:rowOff>847725</xdr:rowOff>
    </xdr:to>
    <xdr:sp>
      <xdr:nvSpPr>
        <xdr:cNvPr id="3" name="Straight Connector 6"/>
        <xdr:cNvSpPr>
          <a:spLocks/>
        </xdr:cNvSpPr>
      </xdr:nvSpPr>
      <xdr:spPr>
        <a:xfrm>
          <a:off x="3552825" y="1790700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1</xdr:row>
      <xdr:rowOff>0</xdr:rowOff>
    </xdr:from>
    <xdr:to>
      <xdr:col>7</xdr:col>
      <xdr:colOff>542925</xdr:colOff>
      <xdr:row>1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5524500" y="4857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781050</xdr:colOff>
      <xdr:row>1</xdr:row>
      <xdr:rowOff>9525</xdr:rowOff>
    </xdr:from>
    <xdr:to>
      <xdr:col>2</xdr:col>
      <xdr:colOff>171450</xdr:colOff>
      <xdr:row>1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1200150" y="49530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3</xdr:row>
      <xdr:rowOff>790575</xdr:rowOff>
    </xdr:from>
    <xdr:to>
      <xdr:col>6</xdr:col>
      <xdr:colOff>371475</xdr:colOff>
      <xdr:row>3</xdr:row>
      <xdr:rowOff>790575</xdr:rowOff>
    </xdr:to>
    <xdr:sp>
      <xdr:nvSpPr>
        <xdr:cNvPr id="3" name="Straight Connector 4"/>
        <xdr:cNvSpPr>
          <a:spLocks/>
        </xdr:cNvSpPr>
      </xdr:nvSpPr>
      <xdr:spPr>
        <a:xfrm>
          <a:off x="3924300" y="163830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838200</xdr:colOff>
      <xdr:row>0</xdr:row>
      <xdr:rowOff>590550</xdr:rowOff>
    </xdr:from>
    <xdr:to>
      <xdr:col>2</xdr:col>
      <xdr:colOff>123825</xdr:colOff>
      <xdr:row>0</xdr:row>
      <xdr:rowOff>590550</xdr:rowOff>
    </xdr:to>
    <xdr:sp>
      <xdr:nvSpPr>
        <xdr:cNvPr id="1" name="Straight Connector 1"/>
        <xdr:cNvSpPr>
          <a:spLocks/>
        </xdr:cNvSpPr>
      </xdr:nvSpPr>
      <xdr:spPr>
        <a:xfrm>
          <a:off x="1266825" y="5905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0</xdr:row>
      <xdr:rowOff>590550</xdr:rowOff>
    </xdr:from>
    <xdr:to>
      <xdr:col>5</xdr:col>
      <xdr:colOff>914400</xdr:colOff>
      <xdr:row>0</xdr:row>
      <xdr:rowOff>590550</xdr:rowOff>
    </xdr:to>
    <xdr:sp>
      <xdr:nvSpPr>
        <xdr:cNvPr id="2" name="Straight Connector 5"/>
        <xdr:cNvSpPr>
          <a:spLocks/>
        </xdr:cNvSpPr>
      </xdr:nvSpPr>
      <xdr:spPr>
        <a:xfrm>
          <a:off x="5467350" y="590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0</xdr:row>
      <xdr:rowOff>581025</xdr:rowOff>
    </xdr:from>
    <xdr:to>
      <xdr:col>5</xdr:col>
      <xdr:colOff>1266825</xdr:colOff>
      <xdr:row>0</xdr:row>
      <xdr:rowOff>581025</xdr:rowOff>
    </xdr:to>
    <xdr:sp>
      <xdr:nvSpPr>
        <xdr:cNvPr id="1" name="Straight Connector 2"/>
        <xdr:cNvSpPr>
          <a:spLocks/>
        </xdr:cNvSpPr>
      </xdr:nvSpPr>
      <xdr:spPr>
        <a:xfrm>
          <a:off x="5229225" y="5810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695325</xdr:colOff>
      <xdr:row>0</xdr:row>
      <xdr:rowOff>581025</xdr:rowOff>
    </xdr:from>
    <xdr:to>
      <xdr:col>2</xdr:col>
      <xdr:colOff>133350</xdr:colOff>
      <xdr:row>0</xdr:row>
      <xdr:rowOff>581025</xdr:rowOff>
    </xdr:to>
    <xdr:sp>
      <xdr:nvSpPr>
        <xdr:cNvPr id="2" name="Straight Connector 3"/>
        <xdr:cNvSpPr>
          <a:spLocks/>
        </xdr:cNvSpPr>
      </xdr:nvSpPr>
      <xdr:spPr>
        <a:xfrm>
          <a:off x="1190625" y="5810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847725</xdr:colOff>
      <xdr:row>0</xdr:row>
      <xdr:rowOff>561975</xdr:rowOff>
    </xdr:from>
    <xdr:to>
      <xdr:col>2</xdr:col>
      <xdr:colOff>190500</xdr:colOff>
      <xdr:row>0</xdr:row>
      <xdr:rowOff>561975</xdr:rowOff>
    </xdr:to>
    <xdr:sp>
      <xdr:nvSpPr>
        <xdr:cNvPr id="1" name="Straight Connector 1"/>
        <xdr:cNvSpPr>
          <a:spLocks/>
        </xdr:cNvSpPr>
      </xdr:nvSpPr>
      <xdr:spPr>
        <a:xfrm>
          <a:off x="1276350" y="56197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876300</xdr:colOff>
      <xdr:row>0</xdr:row>
      <xdr:rowOff>581025</xdr:rowOff>
    </xdr:from>
    <xdr:to>
      <xdr:col>5</xdr:col>
      <xdr:colOff>1609725</xdr:colOff>
      <xdr:row>0</xdr:row>
      <xdr:rowOff>581025</xdr:rowOff>
    </xdr:to>
    <xdr:sp>
      <xdr:nvSpPr>
        <xdr:cNvPr id="2" name="Straight Connector 2"/>
        <xdr:cNvSpPr>
          <a:spLocks/>
        </xdr:cNvSpPr>
      </xdr:nvSpPr>
      <xdr:spPr>
        <a:xfrm>
          <a:off x="5467350" y="581025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7.00390625" style="2" customWidth="1"/>
    <col min="2" max="2" width="17.57421875" style="2" customWidth="1"/>
    <col min="3" max="3" width="21.00390625" style="2" customWidth="1"/>
    <col min="4" max="4" width="24.140625" style="2" customWidth="1"/>
    <col min="5" max="5" width="21.7109375" style="2" customWidth="1"/>
    <col min="6" max="6" width="44.7109375" style="3" customWidth="1"/>
    <col min="7" max="16384" width="9.140625" style="2" customWidth="1"/>
  </cols>
  <sheetData>
    <row r="1" spans="1:6" ht="51.75" customHeight="1">
      <c r="A1" s="37" t="s">
        <v>49</v>
      </c>
      <c r="B1" s="38"/>
      <c r="C1" s="38"/>
      <c r="D1" s="37" t="s">
        <v>11</v>
      </c>
      <c r="E1" s="39"/>
      <c r="F1" s="39"/>
    </row>
    <row r="2" ht="22.5" customHeight="1">
      <c r="F2" s="10" t="s">
        <v>18</v>
      </c>
    </row>
    <row r="3" spans="1:6" ht="71.25" customHeight="1">
      <c r="A3" s="43" t="s">
        <v>53</v>
      </c>
      <c r="B3" s="44"/>
      <c r="C3" s="44"/>
      <c r="D3" s="44"/>
      <c r="E3" s="44"/>
      <c r="F3" s="44"/>
    </row>
    <row r="5" spans="1:6" s="1" customFormat="1" ht="24" customHeight="1">
      <c r="A5" s="42" t="s">
        <v>1</v>
      </c>
      <c r="B5" s="42" t="s">
        <v>2</v>
      </c>
      <c r="C5" s="42" t="s">
        <v>8</v>
      </c>
      <c r="D5" s="42" t="s">
        <v>0</v>
      </c>
      <c r="E5" s="42" t="s">
        <v>3</v>
      </c>
      <c r="F5" s="42" t="s">
        <v>4</v>
      </c>
    </row>
    <row r="6" spans="1:6" s="1" customFormat="1" ht="16.5" customHeight="1">
      <c r="A6" s="42"/>
      <c r="B6" s="42"/>
      <c r="C6" s="42"/>
      <c r="D6" s="42"/>
      <c r="E6" s="42"/>
      <c r="F6" s="42"/>
    </row>
    <row r="7" spans="1:6" s="1" customFormat="1" ht="24.75" customHeight="1">
      <c r="A7" s="42"/>
      <c r="B7" s="42"/>
      <c r="C7" s="42"/>
      <c r="D7" s="42"/>
      <c r="E7" s="42"/>
      <c r="F7" s="42"/>
    </row>
    <row r="8" spans="1:6" s="13" customFormat="1" ht="61.5" customHeight="1">
      <c r="A8" s="11">
        <v>1</v>
      </c>
      <c r="B8" s="15" t="s">
        <v>29</v>
      </c>
      <c r="C8" s="15" t="s">
        <v>30</v>
      </c>
      <c r="D8" s="29">
        <v>1</v>
      </c>
      <c r="E8" s="11" t="s">
        <v>34</v>
      </c>
      <c r="F8" s="15" t="s">
        <v>10</v>
      </c>
    </row>
    <row r="9" spans="1:6" s="16" customFormat="1" ht="68.25" customHeight="1">
      <c r="A9" s="14">
        <v>2</v>
      </c>
      <c r="B9" s="15" t="s">
        <v>31</v>
      </c>
      <c r="C9" s="15" t="s">
        <v>9</v>
      </c>
      <c r="D9" s="15">
        <v>1</v>
      </c>
      <c r="E9" s="11" t="s">
        <v>28</v>
      </c>
      <c r="F9" s="15" t="s">
        <v>10</v>
      </c>
    </row>
    <row r="10" spans="1:6" s="16" customFormat="1" ht="68.25" customHeight="1">
      <c r="A10" s="14">
        <v>3</v>
      </c>
      <c r="B10" s="15" t="s">
        <v>32</v>
      </c>
      <c r="C10" s="15" t="s">
        <v>9</v>
      </c>
      <c r="D10" s="15">
        <v>1</v>
      </c>
      <c r="E10" s="11" t="s">
        <v>28</v>
      </c>
      <c r="F10" s="12" t="s">
        <v>10</v>
      </c>
    </row>
    <row r="11" spans="1:6" s="1" customFormat="1" ht="45" customHeight="1">
      <c r="A11" s="40" t="s">
        <v>6</v>
      </c>
      <c r="B11" s="41"/>
      <c r="C11" s="4"/>
      <c r="D11" s="9">
        <v>3</v>
      </c>
      <c r="E11" s="4"/>
      <c r="F11" s="6"/>
    </row>
    <row r="12" spans="1:6" ht="18.75">
      <c r="A12" s="5"/>
      <c r="B12" s="5"/>
      <c r="C12" s="5"/>
      <c r="D12" s="5"/>
      <c r="E12" s="5"/>
      <c r="F12" s="7"/>
    </row>
  </sheetData>
  <sheetProtection/>
  <mergeCells count="10">
    <mergeCell ref="A1:C1"/>
    <mergeCell ref="D1:F1"/>
    <mergeCell ref="A11:B11"/>
    <mergeCell ref="A5:A7"/>
    <mergeCell ref="B5:B7"/>
    <mergeCell ref="D5:D7"/>
    <mergeCell ref="A3:F3"/>
    <mergeCell ref="E5:E7"/>
    <mergeCell ref="C5:C7"/>
    <mergeCell ref="F5:F7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4" sqref="A4:I4"/>
    </sheetView>
  </sheetViews>
  <sheetFormatPr defaultColWidth="9.140625" defaultRowHeight="12.75"/>
  <cols>
    <col min="1" max="1" width="6.28125" style="2" customWidth="1"/>
    <col min="2" max="2" width="21.8515625" style="2" customWidth="1"/>
    <col min="3" max="3" width="10.8515625" style="30" customWidth="1"/>
    <col min="4" max="4" width="11.140625" style="2" customWidth="1"/>
    <col min="5" max="5" width="11.00390625" style="2" customWidth="1"/>
    <col min="6" max="6" width="17.421875" style="3" customWidth="1"/>
    <col min="7" max="7" width="26.140625" style="2" customWidth="1"/>
    <col min="8" max="8" width="18.8515625" style="2" customWidth="1"/>
    <col min="9" max="9" width="21.8515625" style="2" customWidth="1"/>
    <col min="10" max="16384" width="9.140625" style="2" customWidth="1"/>
  </cols>
  <sheetData>
    <row r="1" spans="1:9" ht="38.25" customHeight="1">
      <c r="A1" s="45" t="s">
        <v>50</v>
      </c>
      <c r="B1" s="46"/>
      <c r="C1" s="46"/>
      <c r="D1" s="46"/>
      <c r="E1" s="45" t="s">
        <v>12</v>
      </c>
      <c r="F1" s="45"/>
      <c r="G1" s="45"/>
      <c r="H1" s="45"/>
      <c r="I1" s="45"/>
    </row>
    <row r="2" ht="9.75" customHeight="1"/>
    <row r="3" ht="18.75" customHeight="1">
      <c r="I3" s="8" t="s">
        <v>19</v>
      </c>
    </row>
    <row r="4" spans="1:9" ht="65.25" customHeight="1">
      <c r="A4" s="43" t="s">
        <v>54</v>
      </c>
      <c r="B4" s="43"/>
      <c r="C4" s="43"/>
      <c r="D4" s="43"/>
      <c r="E4" s="43"/>
      <c r="F4" s="43"/>
      <c r="G4" s="43"/>
      <c r="H4" s="43"/>
      <c r="I4" s="43"/>
    </row>
    <row r="5" ht="10.5" customHeight="1"/>
    <row r="6" spans="1:9" s="1" customFormat="1" ht="28.5" customHeight="1">
      <c r="A6" s="42" t="s">
        <v>1</v>
      </c>
      <c r="B6" s="42" t="s">
        <v>2</v>
      </c>
      <c r="C6" s="42" t="s">
        <v>8</v>
      </c>
      <c r="D6" s="42" t="s">
        <v>0</v>
      </c>
      <c r="E6" s="42" t="s">
        <v>3</v>
      </c>
      <c r="F6" s="47" t="s">
        <v>4</v>
      </c>
      <c r="G6" s="48"/>
      <c r="H6" s="48"/>
      <c r="I6" s="49"/>
    </row>
    <row r="7" spans="1:9" s="1" customFormat="1" ht="16.5" customHeight="1">
      <c r="A7" s="42"/>
      <c r="B7" s="42"/>
      <c r="C7" s="42"/>
      <c r="D7" s="42"/>
      <c r="E7" s="42"/>
      <c r="F7" s="42" t="s">
        <v>5</v>
      </c>
      <c r="G7" s="42" t="s">
        <v>13</v>
      </c>
      <c r="H7" s="42" t="s">
        <v>14</v>
      </c>
      <c r="I7" s="42" t="s">
        <v>15</v>
      </c>
    </row>
    <row r="8" spans="1:9" s="1" customFormat="1" ht="54" customHeight="1">
      <c r="A8" s="42"/>
      <c r="B8" s="42"/>
      <c r="C8" s="42"/>
      <c r="D8" s="42"/>
      <c r="E8" s="42"/>
      <c r="F8" s="42"/>
      <c r="G8" s="42"/>
      <c r="H8" s="42"/>
      <c r="I8" s="42"/>
    </row>
    <row r="9" spans="1:9" s="1" customFormat="1" ht="32.25" customHeight="1">
      <c r="A9" s="50">
        <v>1</v>
      </c>
      <c r="B9" s="50" t="s">
        <v>33</v>
      </c>
      <c r="C9" s="50" t="s">
        <v>9</v>
      </c>
      <c r="D9" s="51">
        <v>2</v>
      </c>
      <c r="E9" s="24" t="s">
        <v>28</v>
      </c>
      <c r="F9" s="25" t="s">
        <v>27</v>
      </c>
      <c r="G9" s="26"/>
      <c r="H9" s="27"/>
      <c r="I9" s="25"/>
    </row>
    <row r="10" spans="1:9" s="1" customFormat="1" ht="60" customHeight="1">
      <c r="A10" s="50"/>
      <c r="B10" s="50"/>
      <c r="C10" s="50"/>
      <c r="D10" s="52"/>
      <c r="E10" s="24" t="s">
        <v>28</v>
      </c>
      <c r="F10" s="28"/>
      <c r="G10" s="26"/>
      <c r="H10" s="27"/>
      <c r="I10" s="35" t="s">
        <v>45</v>
      </c>
    </row>
    <row r="11" spans="1:9" s="1" customFormat="1" ht="80.25" customHeight="1">
      <c r="A11" s="31">
        <v>2</v>
      </c>
      <c r="B11" s="23" t="s">
        <v>31</v>
      </c>
      <c r="C11" s="23" t="s">
        <v>9</v>
      </c>
      <c r="D11" s="23">
        <v>1</v>
      </c>
      <c r="E11" s="24" t="s">
        <v>28</v>
      </c>
      <c r="F11" s="28"/>
      <c r="G11" s="26" t="s">
        <v>51</v>
      </c>
      <c r="H11" s="27"/>
      <c r="I11" s="26"/>
    </row>
    <row r="12" spans="1:9" s="1" customFormat="1" ht="59.25" customHeight="1">
      <c r="A12" s="31">
        <v>3</v>
      </c>
      <c r="B12" s="23" t="s">
        <v>41</v>
      </c>
      <c r="C12" s="23" t="s">
        <v>9</v>
      </c>
      <c r="D12" s="23">
        <v>1</v>
      </c>
      <c r="E12" s="24" t="s">
        <v>28</v>
      </c>
      <c r="F12" s="28"/>
      <c r="G12" s="35"/>
      <c r="H12" s="27"/>
      <c r="I12" s="35" t="s">
        <v>45</v>
      </c>
    </row>
    <row r="13" spans="1:9" s="1" customFormat="1" ht="55.5" customHeight="1">
      <c r="A13" s="23">
        <v>4</v>
      </c>
      <c r="B13" s="23" t="s">
        <v>37</v>
      </c>
      <c r="C13" s="23" t="s">
        <v>9</v>
      </c>
      <c r="D13" s="23">
        <v>1</v>
      </c>
      <c r="E13" s="24" t="s">
        <v>28</v>
      </c>
      <c r="F13" s="28"/>
      <c r="G13" s="35"/>
      <c r="H13" s="27"/>
      <c r="I13" s="35" t="s">
        <v>45</v>
      </c>
    </row>
    <row r="14" spans="1:9" s="1" customFormat="1" ht="81.75" customHeight="1">
      <c r="A14" s="31">
        <v>5</v>
      </c>
      <c r="B14" s="23" t="s">
        <v>38</v>
      </c>
      <c r="C14" s="23" t="s">
        <v>9</v>
      </c>
      <c r="D14" s="23">
        <v>1</v>
      </c>
      <c r="E14" s="24" t="s">
        <v>28</v>
      </c>
      <c r="F14" s="28"/>
      <c r="G14" s="35" t="s">
        <v>51</v>
      </c>
      <c r="H14" s="27"/>
      <c r="I14" s="26"/>
    </row>
    <row r="15" spans="1:9" s="1" customFormat="1" ht="53.25" customHeight="1">
      <c r="A15" s="50">
        <v>6</v>
      </c>
      <c r="B15" s="50" t="s">
        <v>35</v>
      </c>
      <c r="C15" s="50" t="s">
        <v>9</v>
      </c>
      <c r="D15" s="51">
        <v>2</v>
      </c>
      <c r="E15" s="24" t="s">
        <v>28</v>
      </c>
      <c r="F15" s="25"/>
      <c r="G15" s="26"/>
      <c r="H15" s="27"/>
      <c r="I15" s="26" t="s">
        <v>45</v>
      </c>
    </row>
    <row r="16" spans="1:9" s="1" customFormat="1" ht="75" customHeight="1">
      <c r="A16" s="50"/>
      <c r="B16" s="50"/>
      <c r="C16" s="50"/>
      <c r="D16" s="52"/>
      <c r="E16" s="24" t="s">
        <v>28</v>
      </c>
      <c r="F16" s="28"/>
      <c r="G16" s="35" t="s">
        <v>51</v>
      </c>
      <c r="H16" s="27"/>
      <c r="I16" s="26"/>
    </row>
    <row r="17" spans="1:9" s="1" customFormat="1" ht="53.25" customHeight="1">
      <c r="A17" s="50">
        <v>7</v>
      </c>
      <c r="B17" s="50" t="s">
        <v>40</v>
      </c>
      <c r="C17" s="50" t="s">
        <v>9</v>
      </c>
      <c r="D17" s="51">
        <v>2</v>
      </c>
      <c r="E17" s="24" t="s">
        <v>28</v>
      </c>
      <c r="F17" s="25"/>
      <c r="G17" s="26"/>
      <c r="H17" s="27"/>
      <c r="I17" s="26" t="s">
        <v>26</v>
      </c>
    </row>
    <row r="18" spans="1:9" s="1" customFormat="1" ht="84.75" customHeight="1">
      <c r="A18" s="50"/>
      <c r="B18" s="50"/>
      <c r="C18" s="50"/>
      <c r="D18" s="52"/>
      <c r="E18" s="24" t="s">
        <v>28</v>
      </c>
      <c r="F18" s="28"/>
      <c r="G18" s="35" t="s">
        <v>51</v>
      </c>
      <c r="H18" s="27"/>
      <c r="I18" s="26"/>
    </row>
    <row r="19" spans="1:9" s="1" customFormat="1" ht="75" customHeight="1">
      <c r="A19" s="23">
        <v>8</v>
      </c>
      <c r="B19" s="23" t="s">
        <v>39</v>
      </c>
      <c r="C19" s="31" t="s">
        <v>9</v>
      </c>
      <c r="D19" s="23">
        <v>1</v>
      </c>
      <c r="E19" s="24" t="s">
        <v>28</v>
      </c>
      <c r="F19" s="28"/>
      <c r="G19" s="35" t="s">
        <v>51</v>
      </c>
      <c r="H19" s="27"/>
      <c r="I19" s="35"/>
    </row>
    <row r="20" spans="1:9" s="13" customFormat="1" ht="23.25" customHeight="1">
      <c r="A20" s="53" t="s">
        <v>6</v>
      </c>
      <c r="B20" s="54"/>
      <c r="C20" s="36"/>
      <c r="D20" s="18">
        <f>SUM(D9:D19)</f>
        <v>11</v>
      </c>
      <c r="E20" s="17"/>
      <c r="F20" s="19"/>
      <c r="G20" s="33"/>
      <c r="H20" s="33"/>
      <c r="I20" s="33"/>
    </row>
  </sheetData>
  <sheetProtection/>
  <mergeCells count="26">
    <mergeCell ref="A20:B20"/>
    <mergeCell ref="F7:F8"/>
    <mergeCell ref="A15:A16"/>
    <mergeCell ref="B15:B16"/>
    <mergeCell ref="C15:C16"/>
    <mergeCell ref="A9:A10"/>
    <mergeCell ref="B9:B10"/>
    <mergeCell ref="C9:C10"/>
    <mergeCell ref="H7:H8"/>
    <mergeCell ref="I7:I8"/>
    <mergeCell ref="E6:E8"/>
    <mergeCell ref="A4:I4"/>
    <mergeCell ref="A6:A8"/>
    <mergeCell ref="B6:B8"/>
    <mergeCell ref="C6:C8"/>
    <mergeCell ref="D6:D8"/>
    <mergeCell ref="A1:D1"/>
    <mergeCell ref="E1:I1"/>
    <mergeCell ref="F6:I6"/>
    <mergeCell ref="A17:A18"/>
    <mergeCell ref="B17:B18"/>
    <mergeCell ref="C17:C18"/>
    <mergeCell ref="D15:D16"/>
    <mergeCell ref="D17:D18"/>
    <mergeCell ref="D9:D10"/>
    <mergeCell ref="G7:G8"/>
  </mergeCells>
  <printOptions/>
  <pageMargins left="0" right="0.11811023622047245" top="0.07874015748031496" bottom="0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3" sqref="A3:F3"/>
    </sheetView>
  </sheetViews>
  <sheetFormatPr defaultColWidth="9.140625" defaultRowHeight="12.75"/>
  <cols>
    <col min="1" max="1" width="6.421875" style="2" customWidth="1"/>
    <col min="2" max="3" width="23.28125" style="2" customWidth="1"/>
    <col min="4" max="4" width="21.28125" style="2" customWidth="1"/>
    <col min="5" max="5" width="25.140625" style="2" customWidth="1"/>
    <col min="6" max="6" width="41.8515625" style="3" customWidth="1"/>
    <col min="7" max="16384" width="9.140625" style="2" customWidth="1"/>
  </cols>
  <sheetData>
    <row r="1" spans="1:6" ht="51.75" customHeight="1">
      <c r="A1" s="45" t="s">
        <v>49</v>
      </c>
      <c r="B1" s="39"/>
      <c r="C1" s="39"/>
      <c r="D1" s="37" t="s">
        <v>11</v>
      </c>
      <c r="E1" s="39"/>
      <c r="F1" s="39"/>
    </row>
    <row r="2" ht="18.75" customHeight="1">
      <c r="F2" s="20" t="s">
        <v>20</v>
      </c>
    </row>
    <row r="3" spans="1:6" ht="73.5" customHeight="1">
      <c r="A3" s="43" t="s">
        <v>55</v>
      </c>
      <c r="B3" s="44"/>
      <c r="C3" s="44"/>
      <c r="D3" s="44"/>
      <c r="E3" s="44"/>
      <c r="F3" s="44"/>
    </row>
    <row r="4" spans="1:6" s="13" customFormat="1" ht="24" customHeight="1">
      <c r="A4" s="55" t="s">
        <v>1</v>
      </c>
      <c r="B4" s="55" t="s">
        <v>2</v>
      </c>
      <c r="C4" s="55" t="s">
        <v>8</v>
      </c>
      <c r="D4" s="55" t="s">
        <v>0</v>
      </c>
      <c r="E4" s="55" t="s">
        <v>3</v>
      </c>
      <c r="F4" s="55" t="s">
        <v>4</v>
      </c>
    </row>
    <row r="5" spans="1:6" s="13" customFormat="1" ht="16.5" customHeight="1">
      <c r="A5" s="55"/>
      <c r="B5" s="55"/>
      <c r="C5" s="55"/>
      <c r="D5" s="55"/>
      <c r="E5" s="55"/>
      <c r="F5" s="55"/>
    </row>
    <row r="6" spans="1:6" s="13" customFormat="1" ht="43.5" customHeight="1">
      <c r="A6" s="55"/>
      <c r="B6" s="55"/>
      <c r="C6" s="55"/>
      <c r="D6" s="55"/>
      <c r="E6" s="55"/>
      <c r="F6" s="55"/>
    </row>
    <row r="7" spans="1:6" s="13" customFormat="1" ht="44.25" customHeight="1">
      <c r="A7" s="15">
        <v>1</v>
      </c>
      <c r="B7" s="15" t="s">
        <v>29</v>
      </c>
      <c r="C7" s="11" t="s">
        <v>30</v>
      </c>
      <c r="D7" s="15">
        <v>1</v>
      </c>
      <c r="E7" s="15" t="s">
        <v>34</v>
      </c>
      <c r="F7" s="12" t="s">
        <v>24</v>
      </c>
    </row>
    <row r="8" spans="1:6" s="13" customFormat="1" ht="44.25" customHeight="1">
      <c r="A8" s="11">
        <v>2</v>
      </c>
      <c r="B8" s="15" t="s">
        <v>41</v>
      </c>
      <c r="C8" s="11" t="s">
        <v>9</v>
      </c>
      <c r="D8" s="11">
        <v>1</v>
      </c>
      <c r="E8" s="15" t="s">
        <v>28</v>
      </c>
      <c r="F8" s="34" t="s">
        <v>43</v>
      </c>
    </row>
    <row r="9" spans="1:6" s="13" customFormat="1" ht="44.25" customHeight="1">
      <c r="A9" s="15">
        <v>3</v>
      </c>
      <c r="B9" s="15" t="s">
        <v>35</v>
      </c>
      <c r="C9" s="11" t="s">
        <v>9</v>
      </c>
      <c r="D9" s="11">
        <v>1</v>
      </c>
      <c r="E9" s="15" t="s">
        <v>28</v>
      </c>
      <c r="F9" s="12" t="s">
        <v>24</v>
      </c>
    </row>
    <row r="10" spans="1:6" s="13" customFormat="1" ht="44.25" customHeight="1">
      <c r="A10" s="11">
        <v>4</v>
      </c>
      <c r="B10" s="15" t="s">
        <v>38</v>
      </c>
      <c r="C10" s="11" t="s">
        <v>9</v>
      </c>
      <c r="D10" s="11">
        <v>1</v>
      </c>
      <c r="E10" s="15" t="s">
        <v>28</v>
      </c>
      <c r="F10" s="12" t="s">
        <v>24</v>
      </c>
    </row>
    <row r="11" spans="1:6" s="13" customFormat="1" ht="44.25" customHeight="1">
      <c r="A11" s="15">
        <v>5</v>
      </c>
      <c r="B11" s="15" t="s">
        <v>36</v>
      </c>
      <c r="C11" s="11" t="s">
        <v>9</v>
      </c>
      <c r="D11" s="11">
        <v>1</v>
      </c>
      <c r="E11" s="15" t="s">
        <v>28</v>
      </c>
      <c r="F11" s="12" t="s">
        <v>24</v>
      </c>
    </row>
    <row r="12" spans="1:6" s="13" customFormat="1" ht="44.25" customHeight="1">
      <c r="A12" s="11">
        <v>6</v>
      </c>
      <c r="B12" s="15" t="s">
        <v>32</v>
      </c>
      <c r="C12" s="11" t="s">
        <v>9</v>
      </c>
      <c r="D12" s="11">
        <v>1</v>
      </c>
      <c r="E12" s="15" t="s">
        <v>28</v>
      </c>
      <c r="F12" s="12" t="s">
        <v>24</v>
      </c>
    </row>
    <row r="13" spans="1:6" s="13" customFormat="1" ht="44.25" customHeight="1">
      <c r="A13" s="53" t="s">
        <v>6</v>
      </c>
      <c r="B13" s="54"/>
      <c r="C13" s="17"/>
      <c r="D13" s="18">
        <f>SUM(D7:D12)</f>
        <v>6</v>
      </c>
      <c r="E13" s="17"/>
      <c r="F13" s="19"/>
    </row>
    <row r="14" spans="1:6" ht="18.75">
      <c r="A14" s="5"/>
      <c r="B14" s="5"/>
      <c r="C14" s="5"/>
      <c r="D14" s="5"/>
      <c r="E14" s="5"/>
      <c r="F14" s="7"/>
    </row>
  </sheetData>
  <sheetProtection/>
  <mergeCells count="10">
    <mergeCell ref="A13:B13"/>
    <mergeCell ref="A1:C1"/>
    <mergeCell ref="D1:F1"/>
    <mergeCell ref="A3:F3"/>
    <mergeCell ref="A4:A6"/>
    <mergeCell ref="B4:B6"/>
    <mergeCell ref="C4:C6"/>
    <mergeCell ref="D4:D6"/>
    <mergeCell ref="E4:E6"/>
    <mergeCell ref="F4:F6"/>
  </mergeCells>
  <printOptions horizontalCentered="1"/>
  <pageMargins left="0.1968503937007874" right="0.1968503937007874" top="0.1968503937007874" bottom="0.1968503937007874" header="0.3937007874015748" footer="0.3937007874015748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3" sqref="A3:F3"/>
    </sheetView>
  </sheetViews>
  <sheetFormatPr defaultColWidth="9.140625" defaultRowHeight="12.75"/>
  <cols>
    <col min="1" max="1" width="7.421875" style="2" customWidth="1"/>
    <col min="2" max="2" width="22.00390625" style="2" customWidth="1"/>
    <col min="3" max="3" width="20.7109375" style="2" customWidth="1"/>
    <col min="4" max="4" width="22.8515625" style="2" customWidth="1"/>
    <col min="5" max="5" width="16.28125" style="2" customWidth="1"/>
    <col min="6" max="6" width="46.421875" style="3" customWidth="1"/>
    <col min="7" max="16384" width="9.140625" style="2" customWidth="1"/>
  </cols>
  <sheetData>
    <row r="1" spans="1:6" ht="51.75" customHeight="1">
      <c r="A1" s="45" t="s">
        <v>47</v>
      </c>
      <c r="B1" s="39"/>
      <c r="C1" s="39"/>
      <c r="D1" s="37" t="s">
        <v>11</v>
      </c>
      <c r="E1" s="39"/>
      <c r="F1" s="39"/>
    </row>
    <row r="2" ht="23.25" customHeight="1">
      <c r="F2" s="21" t="s">
        <v>21</v>
      </c>
    </row>
    <row r="3" spans="1:6" ht="76.5" customHeight="1">
      <c r="A3" s="43" t="s">
        <v>56</v>
      </c>
      <c r="B3" s="44"/>
      <c r="C3" s="44"/>
      <c r="D3" s="44"/>
      <c r="E3" s="44"/>
      <c r="F3" s="44"/>
    </row>
    <row r="4" ht="9" customHeight="1"/>
    <row r="5" spans="1:6" s="13" customFormat="1" ht="24" customHeight="1">
      <c r="A5" s="55" t="s">
        <v>1</v>
      </c>
      <c r="B5" s="55" t="s">
        <v>2</v>
      </c>
      <c r="C5" s="55" t="s">
        <v>8</v>
      </c>
      <c r="D5" s="55" t="s">
        <v>0</v>
      </c>
      <c r="E5" s="55" t="s">
        <v>3</v>
      </c>
      <c r="F5" s="55" t="s">
        <v>4</v>
      </c>
    </row>
    <row r="6" spans="1:6" s="13" customFormat="1" ht="16.5" customHeight="1">
      <c r="A6" s="55"/>
      <c r="B6" s="55"/>
      <c r="C6" s="55"/>
      <c r="D6" s="55"/>
      <c r="E6" s="55"/>
      <c r="F6" s="55"/>
    </row>
    <row r="7" spans="1:6" s="13" customFormat="1" ht="65.25" customHeight="1">
      <c r="A7" s="55"/>
      <c r="B7" s="55"/>
      <c r="C7" s="55"/>
      <c r="D7" s="55"/>
      <c r="E7" s="55"/>
      <c r="F7" s="55"/>
    </row>
    <row r="8" spans="1:6" s="13" customFormat="1" ht="60.75" customHeight="1">
      <c r="A8" s="11">
        <v>1</v>
      </c>
      <c r="B8" s="11" t="s">
        <v>33</v>
      </c>
      <c r="C8" s="11" t="s">
        <v>9</v>
      </c>
      <c r="D8" s="11">
        <v>1</v>
      </c>
      <c r="E8" s="11" t="s">
        <v>7</v>
      </c>
      <c r="F8" s="15" t="s">
        <v>16</v>
      </c>
    </row>
    <row r="9" spans="1:6" s="13" customFormat="1" ht="60.75" customHeight="1">
      <c r="A9" s="11">
        <v>2</v>
      </c>
      <c r="B9" s="11" t="s">
        <v>31</v>
      </c>
      <c r="C9" s="11" t="s">
        <v>9</v>
      </c>
      <c r="D9" s="11">
        <v>2</v>
      </c>
      <c r="E9" s="11" t="s">
        <v>7</v>
      </c>
      <c r="F9" s="15" t="s">
        <v>42</v>
      </c>
    </row>
    <row r="10" spans="1:6" s="13" customFormat="1" ht="45" customHeight="1">
      <c r="A10" s="56" t="s">
        <v>6</v>
      </c>
      <c r="B10" s="56"/>
      <c r="C10" s="17"/>
      <c r="D10" s="18">
        <f>SUM(D8:D9)</f>
        <v>3</v>
      </c>
      <c r="E10" s="17"/>
      <c r="F10" s="19"/>
    </row>
  </sheetData>
  <sheetProtection/>
  <mergeCells count="10">
    <mergeCell ref="A10:B10"/>
    <mergeCell ref="A1:C1"/>
    <mergeCell ref="D1:F1"/>
    <mergeCell ref="A3:F3"/>
    <mergeCell ref="A5:A7"/>
    <mergeCell ref="B5:B7"/>
    <mergeCell ref="C5:C7"/>
    <mergeCell ref="D5:D7"/>
    <mergeCell ref="E5:E7"/>
    <mergeCell ref="F5:F7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A3" sqref="A3:G3"/>
    </sheetView>
  </sheetViews>
  <sheetFormatPr defaultColWidth="9.140625" defaultRowHeight="12.75"/>
  <cols>
    <col min="1" max="1" width="6.421875" style="2" customWidth="1"/>
    <col min="2" max="2" width="22.140625" style="2" customWidth="1"/>
    <col min="3" max="3" width="22.28125" style="2" customWidth="1"/>
    <col min="4" max="4" width="18.00390625" style="2" customWidth="1"/>
    <col min="5" max="5" width="19.28125" style="2" customWidth="1"/>
    <col min="6" max="6" width="27.8515625" style="2" customWidth="1"/>
    <col min="7" max="7" width="26.8515625" style="2" customWidth="1"/>
    <col min="8" max="16384" width="9.140625" style="2" customWidth="1"/>
  </cols>
  <sheetData>
    <row r="1" spans="1:7" ht="51.75" customHeight="1">
      <c r="A1" s="45" t="s">
        <v>48</v>
      </c>
      <c r="B1" s="39"/>
      <c r="C1" s="39"/>
      <c r="D1" s="37" t="s">
        <v>11</v>
      </c>
      <c r="E1" s="37"/>
      <c r="F1" s="37"/>
      <c r="G1" s="37"/>
    </row>
    <row r="2" ht="24" customHeight="1">
      <c r="G2" s="21" t="s">
        <v>25</v>
      </c>
    </row>
    <row r="3" spans="1:7" ht="71.25" customHeight="1">
      <c r="A3" s="43" t="s">
        <v>57</v>
      </c>
      <c r="B3" s="44"/>
      <c r="C3" s="44"/>
      <c r="D3" s="44"/>
      <c r="E3" s="44"/>
      <c r="F3" s="44"/>
      <c r="G3" s="44"/>
    </row>
    <row r="4" spans="1:7" s="13" customFormat="1" ht="33.75" customHeight="1">
      <c r="A4" s="55" t="s">
        <v>1</v>
      </c>
      <c r="B4" s="55" t="s">
        <v>2</v>
      </c>
      <c r="C4" s="55" t="s">
        <v>8</v>
      </c>
      <c r="D4" s="55" t="s">
        <v>0</v>
      </c>
      <c r="E4" s="55" t="s">
        <v>3</v>
      </c>
      <c r="F4" s="56" t="s">
        <v>4</v>
      </c>
      <c r="G4" s="56"/>
    </row>
    <row r="5" spans="1:7" s="13" customFormat="1" ht="16.5" customHeight="1">
      <c r="A5" s="55"/>
      <c r="B5" s="55"/>
      <c r="C5" s="55"/>
      <c r="D5" s="55"/>
      <c r="E5" s="55"/>
      <c r="F5" s="61" t="s">
        <v>22</v>
      </c>
      <c r="G5" s="61" t="s">
        <v>23</v>
      </c>
    </row>
    <row r="6" spans="1:7" s="13" customFormat="1" ht="29.25" customHeight="1">
      <c r="A6" s="55"/>
      <c r="B6" s="55"/>
      <c r="C6" s="55"/>
      <c r="D6" s="55"/>
      <c r="E6" s="55"/>
      <c r="F6" s="61"/>
      <c r="G6" s="61"/>
    </row>
    <row r="7" spans="1:7" s="13" customFormat="1" ht="45" customHeight="1">
      <c r="A7" s="15">
        <v>1</v>
      </c>
      <c r="B7" s="11" t="s">
        <v>33</v>
      </c>
      <c r="C7" s="11" t="s">
        <v>9</v>
      </c>
      <c r="D7" s="11">
        <v>1</v>
      </c>
      <c r="E7" s="11" t="s">
        <v>7</v>
      </c>
      <c r="F7" s="12" t="s">
        <v>46</v>
      </c>
      <c r="G7" s="22"/>
    </row>
    <row r="8" spans="1:7" s="13" customFormat="1" ht="51" customHeight="1">
      <c r="A8" s="32">
        <v>2</v>
      </c>
      <c r="B8" s="11" t="s">
        <v>31</v>
      </c>
      <c r="C8" s="11" t="s">
        <v>9</v>
      </c>
      <c r="D8" s="15">
        <v>1</v>
      </c>
      <c r="E8" s="11" t="s">
        <v>7</v>
      </c>
      <c r="F8" s="34" t="s">
        <v>46</v>
      </c>
      <c r="G8" s="15"/>
    </row>
    <row r="9" spans="1:7" s="13" customFormat="1" ht="46.5" customHeight="1">
      <c r="A9" s="15">
        <v>3</v>
      </c>
      <c r="B9" s="11" t="s">
        <v>37</v>
      </c>
      <c r="C9" s="11" t="s">
        <v>9</v>
      </c>
      <c r="D9" s="15">
        <v>1</v>
      </c>
      <c r="E9" s="11" t="s">
        <v>7</v>
      </c>
      <c r="F9" s="34" t="s">
        <v>46</v>
      </c>
      <c r="G9" s="15"/>
    </row>
    <row r="10" spans="1:10" s="13" customFormat="1" ht="51" customHeight="1">
      <c r="A10" s="32">
        <v>4</v>
      </c>
      <c r="B10" s="11" t="s">
        <v>35</v>
      </c>
      <c r="C10" s="11" t="s">
        <v>9</v>
      </c>
      <c r="D10" s="15">
        <v>1</v>
      </c>
      <c r="E10" s="11" t="s">
        <v>7</v>
      </c>
      <c r="F10" s="34" t="s">
        <v>46</v>
      </c>
      <c r="G10" s="15"/>
      <c r="J10" s="13">
        <f>3+11+6+3+6</f>
        <v>29</v>
      </c>
    </row>
    <row r="11" spans="1:7" s="13" customFormat="1" ht="51.75" customHeight="1">
      <c r="A11" s="59">
        <v>5</v>
      </c>
      <c r="B11" s="57" t="s">
        <v>36</v>
      </c>
      <c r="C11" s="11" t="s">
        <v>9</v>
      </c>
      <c r="D11" s="11">
        <v>1</v>
      </c>
      <c r="E11" s="11" t="s">
        <v>7</v>
      </c>
      <c r="F11" s="34" t="s">
        <v>46</v>
      </c>
      <c r="G11" s="22"/>
    </row>
    <row r="12" spans="1:10" s="13" customFormat="1" ht="52.5" customHeight="1">
      <c r="A12" s="60"/>
      <c r="B12" s="58"/>
      <c r="C12" s="11" t="s">
        <v>9</v>
      </c>
      <c r="D12" s="15">
        <v>1</v>
      </c>
      <c r="E12" s="11" t="s">
        <v>7</v>
      </c>
      <c r="F12" s="11"/>
      <c r="G12" s="15" t="s">
        <v>52</v>
      </c>
      <c r="J12" s="13">
        <f>3+11+6+3+6</f>
        <v>29</v>
      </c>
    </row>
    <row r="13" spans="1:7" s="13" customFormat="1" ht="24" customHeight="1">
      <c r="A13" s="56" t="s">
        <v>6</v>
      </c>
      <c r="B13" s="56"/>
      <c r="C13" s="17"/>
      <c r="D13" s="18">
        <f>SUM(D7:D12)</f>
        <v>6</v>
      </c>
      <c r="E13" s="17"/>
      <c r="F13" s="17"/>
      <c r="G13" s="17"/>
    </row>
    <row r="14" spans="1:7" ht="18.75">
      <c r="A14" s="5"/>
      <c r="B14" s="5"/>
      <c r="C14" s="5"/>
      <c r="D14" s="5"/>
      <c r="E14" s="5"/>
      <c r="F14" s="5"/>
      <c r="G14" s="5" t="s">
        <v>44</v>
      </c>
    </row>
    <row r="16" ht="15.75">
      <c r="D16" s="2" t="s">
        <v>17</v>
      </c>
    </row>
  </sheetData>
  <sheetProtection/>
  <mergeCells count="14">
    <mergeCell ref="A13:B13"/>
    <mergeCell ref="E4:E6"/>
    <mergeCell ref="F4:G4"/>
    <mergeCell ref="F5:F6"/>
    <mergeCell ref="G5:G6"/>
    <mergeCell ref="A1:C1"/>
    <mergeCell ref="A3:G3"/>
    <mergeCell ref="A4:A6"/>
    <mergeCell ref="B4:B6"/>
    <mergeCell ref="C4:C6"/>
    <mergeCell ref="B11:B12"/>
    <mergeCell ref="A11:A12"/>
    <mergeCell ref="D4:D6"/>
    <mergeCell ref="D1:G1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ptccq</dc:creator>
  <cp:keywords/>
  <dc:description/>
  <cp:lastModifiedBy>admin</cp:lastModifiedBy>
  <cp:lastPrinted>2023-03-09T00:51:27Z</cp:lastPrinted>
  <dcterms:created xsi:type="dcterms:W3CDTF">2010-04-08T06:31:58Z</dcterms:created>
  <dcterms:modified xsi:type="dcterms:W3CDTF">2023-03-14T03:25:00Z</dcterms:modified>
  <cp:category/>
  <cp:version/>
  <cp:contentType/>
  <cp:contentStatus/>
</cp:coreProperties>
</file>