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30" tabRatio="811" firstSheet="1" activeTab="1"/>
  </bookViews>
  <sheets>
    <sheet name="foxz" sheetId="1" state="veryHidden" r:id="rId1"/>
    <sheet name="4. Đình Lập" sheetId="2" r:id="rId2"/>
  </sheets>
  <definedNames>
    <definedName name="_xlnm.Print_Titles" localSheetId="1">'4. Đình Lập'!$5:$7</definedName>
  </definedNames>
  <calcPr fullCalcOnLoad="1"/>
</workbook>
</file>

<file path=xl/sharedStrings.xml><?xml version="1.0" encoding="utf-8"?>
<sst xmlns="http://schemas.openxmlformats.org/spreadsheetml/2006/main" count="207" uniqueCount="81">
  <si>
    <t>STT</t>
  </si>
  <si>
    <t>Ghi chú</t>
  </si>
  <si>
    <t>Nhu cầu tuyển dụng</t>
  </si>
  <si>
    <t>Trình độ</t>
  </si>
  <si>
    <t>Nhóm chuyên ngành đào tạo</t>
  </si>
  <si>
    <t>Cơ quan, tổ chức hành chính trực thuộc có nhu cầu tuyển dụng</t>
  </si>
  <si>
    <t>Vị trí việc làm</t>
  </si>
  <si>
    <t>Mô tả những nội dung chính về vị trí việc làm cần tuyển dụng</t>
  </si>
  <si>
    <t>TRUNG HỌC CƠ SỞ</t>
  </si>
  <si>
    <t>TIỂU HỌC</t>
  </si>
  <si>
    <t>Yêu cầu về trình độ</t>
  </si>
  <si>
    <t>Chuyên môn</t>
  </si>
  <si>
    <t>Tin học</t>
  </si>
  <si>
    <t>Ngoại ngữ</t>
  </si>
  <si>
    <t>Đại học</t>
  </si>
  <si>
    <t>Giáo viên thực hiện nhiệm vụ giảng dạy, giáo dục học sinh trong trường tiểu học</t>
  </si>
  <si>
    <t>Giáo viên trực tiếp giảng dạy môn Toán trong trường trung học cơ sở</t>
  </si>
  <si>
    <t>Giáo viên trực tiếp giảng dạy môn Ngữ văn trong trường trung học cơ sở</t>
  </si>
  <si>
    <t>TIỂU HỌC VÀ TRUNG HỌC CƠ SỞ</t>
  </si>
  <si>
    <t>TRUNG HỌC PHỔ THÔNG</t>
  </si>
  <si>
    <t>Giáo viên Trung học phổ thông hạng III</t>
  </si>
  <si>
    <t>Trường Tiểu học thị trấn Đình Lập</t>
  </si>
  <si>
    <t>Giáo viên Tiểu học hạng III</t>
  </si>
  <si>
    <t>Sư phạm Tiểu học, Giáo dục tiểu học</t>
  </si>
  <si>
    <t>Trường Tiểu học xã Đình Lập</t>
  </si>
  <si>
    <t>Trường Tiểu học xã Châu Sơn</t>
  </si>
  <si>
    <t>Trường Tiểu học xã Bắc Xa</t>
  </si>
  <si>
    <t>Trường Tiểu học I xã Lâm Ca</t>
  </si>
  <si>
    <t xml:space="preserve">Sư phạm Toán - Lý, Sư phạm Toán, Sư phạm Khoa học tự nhiên, Toán học </t>
  </si>
  <si>
    <t>Sư phạm Văn - Sử, Sư phạm Ngữ văn, Văn học</t>
  </si>
  <si>
    <t>Trung tâm Giáo dục nghề nghiệp - Giáo dục thường xuyên huyện</t>
  </si>
  <si>
    <t>Trường Phổ thông dân tộc bán trú Tiểu học I xã Bính Xá</t>
  </si>
  <si>
    <t>Trường Phổ thông dân tộc bán trú Tiểu học I xã Kiên Mộc</t>
  </si>
  <si>
    <t>TrườngPhổ thông dân tộc bán trú Tiểu học II xã Kiên Mộc</t>
  </si>
  <si>
    <t>Trường Phổ thông dân tộc bán trú Tiểu học II xã Thái Bình</t>
  </si>
  <si>
    <t>Trường Trung học cơ sở thị trấn Đình Lập</t>
  </si>
  <si>
    <t>Trường Phổ thông dân tộc bán trú Trung học cơ sở xã Bính Xá</t>
  </si>
  <si>
    <t>Trường Phổ thông dân tộc bán trú Trung học cơ sở xã Kiên Mộc</t>
  </si>
  <si>
    <t>Trường Phổ thông dân tộc bán trú Trung học cơ sở xã Bắc Xa</t>
  </si>
  <si>
    <t>Trường Phổ thông dân tộc bán trú Trung học cơ sở xã Thái Bình</t>
  </si>
  <si>
    <t>Trường Phổ thông dân tộc bán trú Trung học cơ sở xã Lâm Ca</t>
  </si>
  <si>
    <t>Chuyên ngành Tiếng Anh, Ngôn ngữ Anh yêu cầu phải có chứng chỉ nghiệp vụ sư phạm theo quy định</t>
  </si>
  <si>
    <t>Chuyên ngành Toán học yêu cầu phải có chứng chỉ nghiệp vụ sư phạm theo quy định</t>
  </si>
  <si>
    <t>Chuyên ngành Văn học yêu cầu phải có chứng chỉ nghiệp vụ sư phạm theo quy định</t>
  </si>
  <si>
    <t>Giáo viên trung học cơ sở hạng III</t>
  </si>
  <si>
    <t>ỦY BAN NHÂN DÂN
HUYỆN ĐÌNH LẬP</t>
  </si>
  <si>
    <t>Trường Mầm non thị trấn Nông Trường Thái Bình</t>
  </si>
  <si>
    <t>Trường Mầm non xã Kiên Mộc</t>
  </si>
  <si>
    <t>Nhân viên văn thư</t>
  </si>
  <si>
    <t>Nhân viên thiết bị, thí nghiệm</t>
  </si>
  <si>
    <t>Công nghệ thiết bị trường học, Thư viện Thiết bị</t>
  </si>
  <si>
    <t>Thực hiện công tác quản lý phòng thí nghiệm, thiết bị trường học</t>
  </si>
  <si>
    <t>Thực hiện công tác quản lý văn phòng, văn thư</t>
  </si>
  <si>
    <t>Quản trị văn phòng, Văn thư lưu trữ, Quản lý nhà nước, Văn thư</t>
  </si>
  <si>
    <t>Trường PTDTBT Tiểu học và Trung học cơ sở xã Bắc Lãng</t>
  </si>
  <si>
    <t>Trường Tiểu học II Bính Xá</t>
  </si>
  <si>
    <t>Nhân viên thư viện</t>
  </si>
  <si>
    <t>Thực hiện công tác quản lý thư viện tại trường học</t>
  </si>
  <si>
    <t>Thư viện, Thư viện thiết bị</t>
  </si>
  <si>
    <t>Trường Tiểu học I xã Thái Bình</t>
  </si>
  <si>
    <t>Cao đẳng trở lên</t>
  </si>
  <si>
    <t>Trường Tiểu học và THCS xã Cường Lợi</t>
  </si>
  <si>
    <t>Giảng dạy môn Tin học</t>
  </si>
  <si>
    <t>Sư phạm Tin học, Sư phạm Toán - Tin, Tin học ứng dung, Khoa học máy tính, công nghệ thông tin</t>
  </si>
  <si>
    <t>Chuyên ngành Tin học ứng dụng, Khoa học máy tính, Công nghệ thông tin yêu cầu phải có chứng chỉ nghiệp vụ sư phạm theo quy định</t>
  </si>
  <si>
    <t>Trường THCS thị trấn Nông Trường Thái Bình</t>
  </si>
  <si>
    <t>Trường THCS xã Đình Lập</t>
  </si>
  <si>
    <t>Giáo viên trực tiếp giảng dạy môn Toán - Lý trong trường trung học cơ sở</t>
  </si>
  <si>
    <t>Nhân viên y tế</t>
  </si>
  <si>
    <t>Thực hiện công tác y tế trường học</t>
  </si>
  <si>
    <t>Trung cấp trở lên</t>
  </si>
  <si>
    <t>Y sỹ, Y sỹ đa khoa</t>
  </si>
  <si>
    <t>MẦM NON</t>
  </si>
  <si>
    <t>TỔNG</t>
  </si>
  <si>
    <t>Công nghệ thông tin hạng IV</t>
  </si>
  <si>
    <t>Thực hiện công tác quản trị mạng, an toàn an ninh mạng trong đơn vị</t>
  </si>
  <si>
    <t>Công nghệ thông tin, Khoa học máy tính, Kỹ thuật máy tính, An toàn thông tin, Hệ thống quản lý thông tin</t>
  </si>
  <si>
    <t>Tổng số nhu cầu tuyển dụng: 40 chỉ tiêu./.</t>
  </si>
  <si>
    <t>Giáo viên trực tiếp giảng dạy môn Toán học trong trường trung học cơ sở</t>
  </si>
  <si>
    <t>Sư phạm Toán, Toán học</t>
  </si>
  <si>
    <r>
      <t xml:space="preserve">BIỂU NHU CẦU TUYỂN DỤNG HỢP ĐỒNG LAO ĐỘNG CHUYÊN MÔN, NGHIỆP VỤ THEO TRÌNH ĐỘ, CHUYÊN NGÀNH NĂM 2023
</t>
    </r>
    <r>
      <rPr>
        <i/>
        <sz val="12"/>
        <rFont val="Times New Roman"/>
        <family val="1"/>
      </rPr>
      <t>(Kèm theo Thông báo số        /TB-UBND ngày       /8/2023 của Ủy ban nhân dân huyện)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</si>
</sst>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(0\)"/>
    <numFmt numFmtId="185" formatCode="#,##0;[Red]#,##0"/>
    <numFmt numFmtId="186" formatCode="0.000"/>
  </numFmts>
  <fonts count="6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.VnTime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name val="Calibri Light"/>
      <family val="1"/>
    </font>
    <font>
      <sz val="12"/>
      <name val="Calibri Light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0"/>
      <color theme="1"/>
      <name val="Calibri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2" fillId="33" borderId="0" xfId="57" applyFont="1" applyFill="1" applyAlignment="1">
      <alignment vertical="center"/>
      <protection/>
    </xf>
    <xf numFmtId="0" fontId="63" fillId="33" borderId="10" xfId="57" applyFont="1" applyFill="1" applyBorder="1" applyAlignment="1">
      <alignment horizontal="center" vertical="center" wrapText="1"/>
      <protection/>
    </xf>
    <xf numFmtId="0" fontId="63" fillId="33" borderId="10" xfId="57" applyFont="1" applyFill="1" applyBorder="1" applyAlignment="1">
      <alignment horizontal="left" vertical="center" wrapText="1"/>
      <protection/>
    </xf>
    <xf numFmtId="0" fontId="2" fillId="33" borderId="0" xfId="57" applyFont="1" applyFill="1" applyAlignment="1">
      <alignment horizontal="center" vertical="center"/>
      <protection/>
    </xf>
    <xf numFmtId="0" fontId="64" fillId="33" borderId="10" xfId="59" applyFont="1" applyFill="1" applyBorder="1" applyAlignment="1">
      <alignment horizontal="center" vertical="center" wrapText="1"/>
      <protection/>
    </xf>
    <xf numFmtId="0" fontId="65" fillId="0" borderId="0" xfId="57" applyFont="1" applyAlignment="1">
      <alignment/>
      <protection/>
    </xf>
    <xf numFmtId="0" fontId="65" fillId="0" borderId="0" xfId="57" applyFont="1" applyAlignment="1">
      <alignment horizontal="center"/>
      <protection/>
    </xf>
    <xf numFmtId="0" fontId="66" fillId="0" borderId="0" xfId="57" applyFont="1">
      <alignment/>
      <protection/>
    </xf>
    <xf numFmtId="0" fontId="7" fillId="33" borderId="10" xfId="57" applyFont="1" applyFill="1" applyBorder="1" applyAlignment="1">
      <alignment horizontal="left" vertical="center" wrapText="1"/>
      <protection/>
    </xf>
    <xf numFmtId="0" fontId="65" fillId="0" borderId="11" xfId="57" applyFont="1" applyBorder="1" applyAlignment="1">
      <alignment/>
      <protection/>
    </xf>
    <xf numFmtId="0" fontId="65" fillId="0" borderId="11" xfId="57" applyFont="1" applyBorder="1" applyAlignment="1">
      <alignment horizontal="center"/>
      <protection/>
    </xf>
    <xf numFmtId="0" fontId="67" fillId="0" borderId="11" xfId="57" applyFont="1" applyBorder="1" applyAlignment="1">
      <alignment horizontal="center"/>
      <protection/>
    </xf>
    <xf numFmtId="0" fontId="67" fillId="0" borderId="0" xfId="57" applyFont="1" applyAlignment="1">
      <alignment horizontal="center"/>
      <protection/>
    </xf>
    <xf numFmtId="1" fontId="1" fillId="33" borderId="10" xfId="57" applyNumberFormat="1" applyFont="1" applyFill="1" applyBorder="1" applyAlignment="1">
      <alignment horizontal="center" vertical="center" wrapText="1"/>
      <protection/>
    </xf>
    <xf numFmtId="0" fontId="1" fillId="33" borderId="10" xfId="57" applyFont="1" applyFill="1" applyBorder="1" applyAlignment="1">
      <alignment horizontal="left" vertical="center" wrapText="1"/>
      <protection/>
    </xf>
    <xf numFmtId="0" fontId="6" fillId="33" borderId="10" xfId="57" applyFont="1" applyFill="1" applyBorder="1" applyAlignment="1">
      <alignment horizontal="center" vertical="center" wrapText="1"/>
      <protection/>
    </xf>
    <xf numFmtId="0" fontId="63" fillId="33" borderId="10" xfId="57" applyFont="1" applyFill="1" applyBorder="1" applyAlignment="1">
      <alignment vertical="center" wrapText="1"/>
      <protection/>
    </xf>
    <xf numFmtId="0" fontId="2" fillId="33" borderId="10" xfId="57" applyFont="1" applyFill="1" applyBorder="1" applyAlignment="1">
      <alignment horizontal="center" vertical="center"/>
      <protection/>
    </xf>
    <xf numFmtId="0" fontId="1" fillId="33" borderId="10" xfId="57" applyFont="1" applyFill="1" applyBorder="1" applyAlignment="1">
      <alignment vertical="center"/>
      <protection/>
    </xf>
    <xf numFmtId="0" fontId="7" fillId="33" borderId="10" xfId="57" applyFont="1" applyFill="1" applyBorder="1" applyAlignment="1">
      <alignment vertical="center" wrapText="1"/>
      <protection/>
    </xf>
    <xf numFmtId="1" fontId="7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/>
      <protection/>
    </xf>
    <xf numFmtId="0" fontId="5" fillId="33" borderId="10" xfId="57" applyFont="1" applyFill="1" applyBorder="1" applyAlignment="1">
      <alignment vertical="center"/>
      <protection/>
    </xf>
    <xf numFmtId="1" fontId="5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64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left" vertical="center" wrapText="1"/>
      <protection/>
    </xf>
    <xf numFmtId="1" fontId="5" fillId="33" borderId="10" xfId="57" applyNumberFormat="1" applyFont="1" applyFill="1" applyBorder="1" applyAlignment="1">
      <alignment horizontal="center"/>
      <protection/>
    </xf>
    <xf numFmtId="0" fontId="7" fillId="33" borderId="10" xfId="57" applyFont="1" applyFill="1" applyBorder="1">
      <alignment/>
      <protection/>
    </xf>
    <xf numFmtId="0" fontId="7" fillId="33" borderId="10" xfId="57" applyFont="1" applyFill="1" applyBorder="1" applyAlignment="1">
      <alignment horizontal="center"/>
      <protection/>
    </xf>
    <xf numFmtId="0" fontId="4" fillId="33" borderId="10" xfId="57" applyFont="1" applyFill="1" applyBorder="1" applyAlignment="1">
      <alignment horizontal="center"/>
      <protection/>
    </xf>
    <xf numFmtId="0" fontId="5" fillId="33" borderId="10" xfId="57" applyFont="1" applyFill="1" applyBorder="1" applyAlignment="1">
      <alignment horizontal="left" vertical="center"/>
      <protection/>
    </xf>
    <xf numFmtId="1" fontId="5" fillId="33" borderId="10" xfId="57" applyNumberFormat="1" applyFont="1" applyFill="1" applyBorder="1" applyAlignment="1">
      <alignment horizontal="center" vertical="center"/>
      <protection/>
    </xf>
    <xf numFmtId="0" fontId="39" fillId="33" borderId="10" xfId="57" applyFont="1" applyFill="1" applyBorder="1" applyAlignment="1">
      <alignment wrapText="1"/>
      <protection/>
    </xf>
    <xf numFmtId="0" fontId="39" fillId="33" borderId="10" xfId="57" applyFont="1" applyFill="1" applyBorder="1" applyAlignment="1">
      <alignment horizontal="center" vertical="center" wrapText="1"/>
      <protection/>
    </xf>
    <xf numFmtId="0" fontId="40" fillId="33" borderId="10" xfId="57" applyFont="1" applyFill="1" applyBorder="1" applyAlignment="1">
      <alignment horizontal="center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7" fillId="33" borderId="10" xfId="57" applyFont="1" applyFill="1" applyBorder="1" applyAlignment="1">
      <alignment horizontal="left" vertical="center" wrapText="1"/>
      <protection/>
    </xf>
    <xf numFmtId="0" fontId="63" fillId="33" borderId="10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/>
      <protection/>
    </xf>
    <xf numFmtId="1" fontId="63" fillId="33" borderId="10" xfId="57" applyNumberFormat="1" applyFont="1" applyFill="1" applyBorder="1" applyAlignment="1">
      <alignment horizontal="center" vertical="center" wrapText="1"/>
      <protection/>
    </xf>
    <xf numFmtId="0" fontId="68" fillId="33" borderId="10" xfId="57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7" fillId="33" borderId="10" xfId="57" applyFont="1" applyFill="1" applyBorder="1" applyAlignment="1">
      <alignment horizontal="left" vertical="center" wrapText="1"/>
      <protection/>
    </xf>
    <xf numFmtId="0" fontId="2" fillId="33" borderId="10" xfId="57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57" applyFont="1" applyFill="1" applyBorder="1" applyAlignment="1">
      <alignment horizontal="center" vertical="center" wrapText="1"/>
      <protection/>
    </xf>
    <xf numFmtId="0" fontId="7" fillId="33" borderId="10" xfId="59" applyFont="1" applyFill="1" applyBorder="1" applyAlignment="1">
      <alignment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39" fillId="33" borderId="10" xfId="57" applyFont="1" applyFill="1" applyBorder="1" applyAlignment="1">
      <alignment horizontal="center"/>
      <protection/>
    </xf>
    <xf numFmtId="0" fontId="7" fillId="33" borderId="12" xfId="57" applyFont="1" applyFill="1" applyBorder="1" applyAlignment="1">
      <alignment horizontal="center" vertical="center"/>
      <protection/>
    </xf>
    <xf numFmtId="0" fontId="7" fillId="33" borderId="13" xfId="57" applyFont="1" applyFill="1" applyBorder="1" applyAlignment="1">
      <alignment horizontal="center" vertical="center"/>
      <protection/>
    </xf>
    <xf numFmtId="0" fontId="1" fillId="33" borderId="0" xfId="57" applyFont="1" applyFill="1" applyAlignment="1">
      <alignment horizontal="center" vertical="center" wrapText="1"/>
      <protection/>
    </xf>
    <xf numFmtId="0" fontId="1" fillId="33" borderId="0" xfId="57" applyFont="1" applyFill="1" applyBorder="1" applyAlignment="1">
      <alignment horizontal="center" vertical="center"/>
      <protection/>
    </xf>
    <xf numFmtId="0" fontId="7" fillId="33" borderId="14" xfId="57" applyFont="1" applyFill="1" applyBorder="1" applyAlignment="1">
      <alignment horizontal="center" vertical="center"/>
      <protection/>
    </xf>
    <xf numFmtId="0" fontId="7" fillId="33" borderId="12" xfId="57" applyFont="1" applyFill="1" applyBorder="1" applyAlignment="1">
      <alignment horizontal="left" vertical="center" wrapText="1"/>
      <protection/>
    </xf>
    <xf numFmtId="0" fontId="7" fillId="33" borderId="14" xfId="57" applyFont="1" applyFill="1" applyBorder="1" applyAlignment="1">
      <alignment horizontal="left" vertical="center" wrapText="1"/>
      <protection/>
    </xf>
    <xf numFmtId="0" fontId="7" fillId="33" borderId="13" xfId="57" applyFont="1" applyFill="1" applyBorder="1" applyAlignment="1">
      <alignment horizontal="left" vertical="center" wrapText="1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7" fillId="33" borderId="12" xfId="57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left" vertical="center" wrapText="1"/>
      <protection/>
    </xf>
    <xf numFmtId="0" fontId="63" fillId="33" borderId="10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>
      <alignment/>
      <protection/>
    </xf>
    <xf numFmtId="0" fontId="5" fillId="0" borderId="0" xfId="57" applyFont="1" applyFill="1" applyAlignment="1">
      <alignment horizontal="left" vertical="center" wrapText="1"/>
      <protection/>
    </xf>
    <xf numFmtId="0" fontId="2" fillId="33" borderId="10" xfId="57" applyFont="1" applyFill="1" applyBorder="1" applyAlignment="1">
      <alignment horizontal="center"/>
      <protection/>
    </xf>
    <xf numFmtId="0" fontId="65" fillId="33" borderId="10" xfId="57" applyFont="1" applyFill="1" applyBorder="1" applyAlignment="1">
      <alignment/>
      <protection/>
    </xf>
    <xf numFmtId="0" fontId="63" fillId="33" borderId="10" xfId="57" applyFont="1" applyFill="1" applyBorder="1" applyAlignment="1">
      <alignment horizontal="center" vertical="center"/>
      <protection/>
    </xf>
    <xf numFmtId="1" fontId="63" fillId="33" borderId="10" xfId="57" applyNumberFormat="1" applyFont="1" applyFill="1" applyBorder="1" applyAlignment="1">
      <alignment horizontal="center" vertical="center" wrapText="1"/>
      <protection/>
    </xf>
    <xf numFmtId="0" fontId="68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/>
      <protection/>
    </xf>
  </cellXfs>
  <cellStyles count="7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3" xfId="61"/>
    <cellStyle name="Normal 3 2" xfId="62"/>
    <cellStyle name="Normal 3 2 2" xfId="63"/>
    <cellStyle name="Normal 3 3" xfId="64"/>
    <cellStyle name="Normal 4" xfId="65"/>
    <cellStyle name="Normal 5" xfId="66"/>
    <cellStyle name="Normal 6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447675</xdr:rowOff>
    </xdr:from>
    <xdr:to>
      <xdr:col>1</xdr:col>
      <xdr:colOff>1076325</xdr:colOff>
      <xdr:row>0</xdr:row>
      <xdr:rowOff>447675</xdr:rowOff>
    </xdr:to>
    <xdr:sp>
      <xdr:nvSpPr>
        <xdr:cNvPr id="1" name="Straight Connector 1"/>
        <xdr:cNvSpPr>
          <a:spLocks/>
        </xdr:cNvSpPr>
      </xdr:nvSpPr>
      <xdr:spPr>
        <a:xfrm>
          <a:off x="781050" y="447675"/>
          <a:ext cx="638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34">
      <selection activeCell="E5" sqref="E5:E7"/>
    </sheetView>
  </sheetViews>
  <sheetFormatPr defaultColWidth="8.7109375" defaultRowHeight="12.75"/>
  <cols>
    <col min="1" max="1" width="5.140625" style="7" customWidth="1"/>
    <col min="2" max="2" width="30.57421875" style="7" customWidth="1"/>
    <col min="3" max="3" width="7.421875" style="7" customWidth="1"/>
    <col min="4" max="4" width="16.8515625" style="8" customWidth="1"/>
    <col min="5" max="5" width="26.57421875" style="7" customWidth="1"/>
    <col min="6" max="6" width="15.57421875" style="8" customWidth="1"/>
    <col min="7" max="7" width="22.28125" style="7" customWidth="1"/>
    <col min="8" max="8" width="10.00390625" style="7" customWidth="1"/>
    <col min="9" max="9" width="11.421875" style="7" customWidth="1"/>
    <col min="10" max="10" width="21.421875" style="14" customWidth="1"/>
    <col min="11" max="25" width="9.28125" style="7" customWidth="1"/>
    <col min="26" max="16384" width="8.7109375" style="7" customWidth="1"/>
  </cols>
  <sheetData>
    <row r="1" spans="1:10" s="2" customFormat="1" ht="36.75" customHeight="1">
      <c r="A1" s="59" t="s">
        <v>45</v>
      </c>
      <c r="B1" s="59"/>
      <c r="D1" s="5"/>
      <c r="F1" s="5"/>
      <c r="J1" s="5"/>
    </row>
    <row r="2" spans="1:10" s="2" customFormat="1" ht="39" customHeight="1">
      <c r="A2" s="59" t="s">
        <v>80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2" customFormat="1" ht="15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.75" customHeight="1">
      <c r="A4" s="11"/>
      <c r="B4" s="11"/>
      <c r="C4" s="11"/>
      <c r="D4" s="12"/>
      <c r="E4" s="11"/>
      <c r="F4" s="12"/>
      <c r="G4" s="11"/>
      <c r="H4" s="11"/>
      <c r="I4" s="11"/>
      <c r="J4" s="13"/>
    </row>
    <row r="5" spans="1:10" ht="21" customHeight="1">
      <c r="A5" s="70" t="s">
        <v>0</v>
      </c>
      <c r="B5" s="70" t="s">
        <v>5</v>
      </c>
      <c r="C5" s="76" t="s">
        <v>2</v>
      </c>
      <c r="D5" s="70" t="s">
        <v>6</v>
      </c>
      <c r="E5" s="70" t="s">
        <v>7</v>
      </c>
      <c r="F5" s="75" t="s">
        <v>10</v>
      </c>
      <c r="G5" s="71"/>
      <c r="H5" s="71"/>
      <c r="I5" s="71"/>
      <c r="J5" s="77" t="s">
        <v>1</v>
      </c>
    </row>
    <row r="6" spans="1:10" ht="24" customHeight="1">
      <c r="A6" s="71"/>
      <c r="B6" s="71"/>
      <c r="C6" s="71"/>
      <c r="D6" s="73"/>
      <c r="E6" s="74"/>
      <c r="F6" s="75" t="s">
        <v>11</v>
      </c>
      <c r="G6" s="71"/>
      <c r="H6" s="70" t="s">
        <v>12</v>
      </c>
      <c r="I6" s="70" t="s">
        <v>13</v>
      </c>
      <c r="J6" s="78"/>
    </row>
    <row r="7" spans="1:10" ht="32.25" customHeight="1">
      <c r="A7" s="71"/>
      <c r="B7" s="71"/>
      <c r="C7" s="71"/>
      <c r="D7" s="73"/>
      <c r="E7" s="71"/>
      <c r="F7" s="44" t="s">
        <v>3</v>
      </c>
      <c r="G7" s="3" t="s">
        <v>4</v>
      </c>
      <c r="H7" s="71"/>
      <c r="I7" s="71"/>
      <c r="J7" s="78"/>
    </row>
    <row r="8" spans="1:10" ht="39" customHeight="1">
      <c r="A8" s="44"/>
      <c r="B8" s="18" t="s">
        <v>73</v>
      </c>
      <c r="C8" s="46">
        <f>C9+C12+C33+C46+C49</f>
        <v>40</v>
      </c>
      <c r="D8" s="45"/>
      <c r="E8" s="4"/>
      <c r="F8" s="44"/>
      <c r="G8" s="44"/>
      <c r="H8" s="44"/>
      <c r="I8" s="44"/>
      <c r="J8" s="47"/>
    </row>
    <row r="9" spans="1:10" ht="39" customHeight="1">
      <c r="A9" s="44">
        <v>1</v>
      </c>
      <c r="B9" s="18" t="s">
        <v>72</v>
      </c>
      <c r="C9" s="46">
        <v>2</v>
      </c>
      <c r="D9" s="45"/>
      <c r="E9" s="4"/>
      <c r="F9" s="44"/>
      <c r="G9" s="44"/>
      <c r="H9" s="44"/>
      <c r="I9" s="44"/>
      <c r="J9" s="47"/>
    </row>
    <row r="10" spans="1:10" ht="51.75" customHeight="1">
      <c r="A10" s="55">
        <v>1.1</v>
      </c>
      <c r="B10" s="50" t="s">
        <v>46</v>
      </c>
      <c r="C10" s="22">
        <v>1</v>
      </c>
      <c r="D10" s="40" t="s">
        <v>48</v>
      </c>
      <c r="E10" s="51" t="s">
        <v>52</v>
      </c>
      <c r="F10" s="40" t="s">
        <v>60</v>
      </c>
      <c r="G10" s="21" t="s">
        <v>53</v>
      </c>
      <c r="H10" s="39"/>
      <c r="I10" s="39"/>
      <c r="J10" s="17"/>
    </row>
    <row r="11" spans="1:10" ht="51.75" customHeight="1">
      <c r="A11" s="55">
        <v>1.2</v>
      </c>
      <c r="B11" s="50" t="s">
        <v>47</v>
      </c>
      <c r="C11" s="22">
        <v>1</v>
      </c>
      <c r="D11" s="40" t="s">
        <v>48</v>
      </c>
      <c r="E11" s="51" t="s">
        <v>52</v>
      </c>
      <c r="F11" s="40" t="s">
        <v>60</v>
      </c>
      <c r="G11" s="21" t="s">
        <v>53</v>
      </c>
      <c r="H11" s="39"/>
      <c r="I11" s="39"/>
      <c r="J11" s="17"/>
    </row>
    <row r="12" spans="1:25" ht="20.25" customHeight="1">
      <c r="A12" s="19">
        <v>2</v>
      </c>
      <c r="B12" s="20" t="s">
        <v>9</v>
      </c>
      <c r="C12" s="15">
        <f>SUM(C13:C32)</f>
        <v>21</v>
      </c>
      <c r="D12" s="39"/>
      <c r="E12" s="16"/>
      <c r="F12" s="39"/>
      <c r="G12" s="39"/>
      <c r="H12" s="39"/>
      <c r="I12" s="39"/>
      <c r="J12" s="17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10" ht="49.5" customHeight="1">
      <c r="A13" s="57">
        <v>2.1</v>
      </c>
      <c r="B13" s="66" t="s">
        <v>21</v>
      </c>
      <c r="C13" s="22">
        <v>1</v>
      </c>
      <c r="D13" s="40" t="s">
        <v>22</v>
      </c>
      <c r="E13" s="1" t="s">
        <v>15</v>
      </c>
      <c r="F13" s="40" t="s">
        <v>14</v>
      </c>
      <c r="G13" s="21" t="s">
        <v>23</v>
      </c>
      <c r="H13" s="52"/>
      <c r="I13" s="52"/>
      <c r="J13" s="17"/>
    </row>
    <row r="14" spans="1:10" ht="61.5" customHeight="1">
      <c r="A14" s="58"/>
      <c r="B14" s="67"/>
      <c r="C14" s="22">
        <v>1</v>
      </c>
      <c r="D14" s="40" t="s">
        <v>48</v>
      </c>
      <c r="E14" s="51" t="s">
        <v>52</v>
      </c>
      <c r="F14" s="40" t="s">
        <v>60</v>
      </c>
      <c r="G14" s="21" t="s">
        <v>53</v>
      </c>
      <c r="H14" s="52"/>
      <c r="I14" s="52"/>
      <c r="J14" s="17"/>
    </row>
    <row r="15" spans="1:10" ht="59.25" customHeight="1">
      <c r="A15" s="57">
        <v>2.2</v>
      </c>
      <c r="B15" s="66" t="s">
        <v>24</v>
      </c>
      <c r="C15" s="22">
        <v>1</v>
      </c>
      <c r="D15" s="40" t="s">
        <v>22</v>
      </c>
      <c r="E15" s="1" t="s">
        <v>15</v>
      </c>
      <c r="F15" s="40" t="s">
        <v>14</v>
      </c>
      <c r="G15" s="21" t="s">
        <v>23</v>
      </c>
      <c r="H15" s="52"/>
      <c r="I15" s="52"/>
      <c r="J15" s="17"/>
    </row>
    <row r="16" spans="1:10" ht="59.25" customHeight="1">
      <c r="A16" s="61"/>
      <c r="B16" s="68"/>
      <c r="C16" s="22">
        <v>1</v>
      </c>
      <c r="D16" s="40" t="s">
        <v>48</v>
      </c>
      <c r="E16" s="1" t="s">
        <v>52</v>
      </c>
      <c r="F16" s="40" t="s">
        <v>60</v>
      </c>
      <c r="G16" s="21" t="s">
        <v>53</v>
      </c>
      <c r="H16" s="52"/>
      <c r="I16" s="52"/>
      <c r="J16" s="17"/>
    </row>
    <row r="17" spans="1:10" ht="59.25" customHeight="1">
      <c r="A17" s="58"/>
      <c r="B17" s="67"/>
      <c r="C17" s="22">
        <v>1</v>
      </c>
      <c r="D17" s="40" t="s">
        <v>49</v>
      </c>
      <c r="E17" s="1" t="s">
        <v>51</v>
      </c>
      <c r="F17" s="40" t="s">
        <v>60</v>
      </c>
      <c r="G17" s="21" t="s">
        <v>50</v>
      </c>
      <c r="H17" s="52"/>
      <c r="I17" s="52"/>
      <c r="J17" s="17"/>
    </row>
    <row r="18" spans="1:10" ht="90" customHeight="1">
      <c r="A18" s="57">
        <v>2.3</v>
      </c>
      <c r="B18" s="66" t="s">
        <v>25</v>
      </c>
      <c r="C18" s="22">
        <v>1</v>
      </c>
      <c r="D18" s="40" t="s">
        <v>22</v>
      </c>
      <c r="E18" s="1" t="s">
        <v>15</v>
      </c>
      <c r="F18" s="40" t="s">
        <v>14</v>
      </c>
      <c r="G18" s="21" t="s">
        <v>23</v>
      </c>
      <c r="H18" s="21"/>
      <c r="I18" s="21"/>
      <c r="J18" s="23"/>
    </row>
    <row r="19" spans="1:10" ht="90" customHeight="1">
      <c r="A19" s="61"/>
      <c r="B19" s="68"/>
      <c r="C19" s="22">
        <v>1</v>
      </c>
      <c r="D19" s="40" t="s">
        <v>48</v>
      </c>
      <c r="E19" s="1" t="s">
        <v>52</v>
      </c>
      <c r="F19" s="40" t="s">
        <v>60</v>
      </c>
      <c r="G19" s="21" t="s">
        <v>53</v>
      </c>
      <c r="H19" s="21"/>
      <c r="I19" s="21"/>
      <c r="J19" s="23"/>
    </row>
    <row r="20" spans="1:10" ht="49.5" customHeight="1">
      <c r="A20" s="57">
        <v>2.4</v>
      </c>
      <c r="B20" s="66" t="s">
        <v>31</v>
      </c>
      <c r="C20" s="22">
        <v>1</v>
      </c>
      <c r="D20" s="40" t="s">
        <v>22</v>
      </c>
      <c r="E20" s="1" t="s">
        <v>15</v>
      </c>
      <c r="F20" s="40" t="s">
        <v>14</v>
      </c>
      <c r="G20" s="21" t="s">
        <v>23</v>
      </c>
      <c r="H20" s="40"/>
      <c r="I20" s="52"/>
      <c r="J20" s="17"/>
    </row>
    <row r="21" spans="1:10" ht="49.5" customHeight="1">
      <c r="A21" s="58"/>
      <c r="B21" s="67"/>
      <c r="C21" s="22">
        <v>1</v>
      </c>
      <c r="D21" s="40" t="s">
        <v>48</v>
      </c>
      <c r="E21" s="1" t="s">
        <v>52</v>
      </c>
      <c r="F21" s="40" t="s">
        <v>60</v>
      </c>
      <c r="G21" s="21" t="s">
        <v>53</v>
      </c>
      <c r="H21" s="40"/>
      <c r="I21" s="52"/>
      <c r="J21" s="17"/>
    </row>
    <row r="22" spans="1:10" ht="84" customHeight="1">
      <c r="A22" s="65">
        <v>2.5</v>
      </c>
      <c r="B22" s="69" t="s">
        <v>55</v>
      </c>
      <c r="C22" s="22">
        <v>1</v>
      </c>
      <c r="D22" s="40" t="s">
        <v>48</v>
      </c>
      <c r="E22" s="1" t="s">
        <v>52</v>
      </c>
      <c r="F22" s="40" t="s">
        <v>60</v>
      </c>
      <c r="G22" s="21" t="s">
        <v>53</v>
      </c>
      <c r="H22" s="53"/>
      <c r="I22" s="53"/>
      <c r="J22" s="54"/>
    </row>
    <row r="23" spans="1:10" ht="74.25" customHeight="1">
      <c r="A23" s="65"/>
      <c r="B23" s="69"/>
      <c r="C23" s="22">
        <v>1</v>
      </c>
      <c r="D23" s="40" t="s">
        <v>22</v>
      </c>
      <c r="E23" s="1" t="s">
        <v>15</v>
      </c>
      <c r="F23" s="40" t="s">
        <v>14</v>
      </c>
      <c r="G23" s="21" t="s">
        <v>23</v>
      </c>
      <c r="H23" s="21"/>
      <c r="I23" s="21"/>
      <c r="J23" s="23" t="s">
        <v>41</v>
      </c>
    </row>
    <row r="24" spans="1:10" ht="69" customHeight="1">
      <c r="A24" s="57">
        <v>2.6</v>
      </c>
      <c r="B24" s="66" t="s">
        <v>32</v>
      </c>
      <c r="C24" s="22">
        <v>1</v>
      </c>
      <c r="D24" s="40" t="s">
        <v>22</v>
      </c>
      <c r="E24" s="1" t="s">
        <v>15</v>
      </c>
      <c r="F24" s="40" t="s">
        <v>14</v>
      </c>
      <c r="G24" s="21" t="s">
        <v>23</v>
      </c>
      <c r="H24" s="40"/>
      <c r="I24" s="40"/>
      <c r="J24" s="23"/>
    </row>
    <row r="25" spans="1:10" ht="69" customHeight="1">
      <c r="A25" s="58"/>
      <c r="B25" s="67"/>
      <c r="C25" s="22">
        <v>1</v>
      </c>
      <c r="D25" s="40" t="s">
        <v>49</v>
      </c>
      <c r="E25" s="1" t="s">
        <v>51</v>
      </c>
      <c r="F25" s="40" t="s">
        <v>60</v>
      </c>
      <c r="G25" s="21" t="s">
        <v>50</v>
      </c>
      <c r="H25" s="40"/>
      <c r="I25" s="40"/>
      <c r="J25" s="23"/>
    </row>
    <row r="26" spans="1:10" ht="61.5" customHeight="1">
      <c r="A26" s="48">
        <v>2.7</v>
      </c>
      <c r="B26" s="21" t="s">
        <v>33</v>
      </c>
      <c r="C26" s="22">
        <v>1</v>
      </c>
      <c r="D26" s="40" t="s">
        <v>49</v>
      </c>
      <c r="E26" s="1" t="s">
        <v>51</v>
      </c>
      <c r="F26" s="40" t="s">
        <v>60</v>
      </c>
      <c r="G26" s="21" t="s">
        <v>50</v>
      </c>
      <c r="H26" s="40"/>
      <c r="I26" s="40"/>
      <c r="J26" s="23"/>
    </row>
    <row r="27" spans="1:10" ht="64.5" customHeight="1">
      <c r="A27" s="65">
        <v>2.8</v>
      </c>
      <c r="B27" s="69" t="s">
        <v>26</v>
      </c>
      <c r="C27" s="22">
        <v>1</v>
      </c>
      <c r="D27" s="40" t="s">
        <v>48</v>
      </c>
      <c r="E27" s="1" t="s">
        <v>52</v>
      </c>
      <c r="F27" s="40" t="s">
        <v>60</v>
      </c>
      <c r="G27" s="21" t="s">
        <v>53</v>
      </c>
      <c r="H27" s="21"/>
      <c r="I27" s="21"/>
      <c r="J27" s="23"/>
    </row>
    <row r="28" spans="1:10" ht="62.25" customHeight="1">
      <c r="A28" s="65"/>
      <c r="B28" s="69"/>
      <c r="C28" s="22">
        <v>1</v>
      </c>
      <c r="D28" s="40" t="s">
        <v>22</v>
      </c>
      <c r="E28" s="1" t="s">
        <v>15</v>
      </c>
      <c r="F28" s="40" t="s">
        <v>14</v>
      </c>
      <c r="G28" s="21" t="s">
        <v>23</v>
      </c>
      <c r="H28" s="40"/>
      <c r="I28" s="40"/>
      <c r="J28" s="17"/>
    </row>
    <row r="29" spans="1:10" ht="62.25" customHeight="1">
      <c r="A29" s="48">
        <v>2.9</v>
      </c>
      <c r="B29" s="49" t="s">
        <v>59</v>
      </c>
      <c r="C29" s="22">
        <v>1</v>
      </c>
      <c r="D29" s="40" t="s">
        <v>49</v>
      </c>
      <c r="E29" s="1" t="s">
        <v>51</v>
      </c>
      <c r="F29" s="40" t="s">
        <v>60</v>
      </c>
      <c r="G29" s="21" t="s">
        <v>50</v>
      </c>
      <c r="H29" s="52"/>
      <c r="I29" s="52"/>
      <c r="J29" s="17"/>
    </row>
    <row r="30" spans="1:10" ht="65.25" customHeight="1">
      <c r="A30" s="57">
        <v>2.1</v>
      </c>
      <c r="B30" s="66" t="s">
        <v>34</v>
      </c>
      <c r="C30" s="22">
        <v>1</v>
      </c>
      <c r="D30" s="40" t="s">
        <v>22</v>
      </c>
      <c r="E30" s="1" t="s">
        <v>15</v>
      </c>
      <c r="F30" s="40" t="s">
        <v>14</v>
      </c>
      <c r="G30" s="21" t="s">
        <v>23</v>
      </c>
      <c r="H30" s="53"/>
      <c r="I30" s="53"/>
      <c r="J30" s="54"/>
    </row>
    <row r="31" spans="1:10" ht="65.25" customHeight="1">
      <c r="A31" s="61"/>
      <c r="B31" s="68"/>
      <c r="C31" s="22">
        <v>1</v>
      </c>
      <c r="D31" s="40" t="s">
        <v>48</v>
      </c>
      <c r="E31" s="1" t="s">
        <v>52</v>
      </c>
      <c r="F31" s="40" t="s">
        <v>60</v>
      </c>
      <c r="G31" s="21" t="s">
        <v>53</v>
      </c>
      <c r="H31" s="53"/>
      <c r="I31" s="53"/>
      <c r="J31" s="54"/>
    </row>
    <row r="32" spans="1:10" ht="57" customHeight="1">
      <c r="A32" s="48">
        <v>2.11</v>
      </c>
      <c r="B32" s="49" t="s">
        <v>27</v>
      </c>
      <c r="C32" s="22">
        <v>2</v>
      </c>
      <c r="D32" s="40" t="s">
        <v>22</v>
      </c>
      <c r="E32" s="1" t="s">
        <v>15</v>
      </c>
      <c r="F32" s="40" t="s">
        <v>14</v>
      </c>
      <c r="G32" s="21" t="s">
        <v>23</v>
      </c>
      <c r="H32" s="52"/>
      <c r="I32" s="52"/>
      <c r="J32" s="17"/>
    </row>
    <row r="33" spans="1:10" ht="23.25" customHeight="1">
      <c r="A33" s="25">
        <v>3</v>
      </c>
      <c r="B33" s="26" t="s">
        <v>8</v>
      </c>
      <c r="C33" s="27">
        <f>SUM(C34:C45)</f>
        <v>12</v>
      </c>
      <c r="D33" s="40"/>
      <c r="E33" s="10"/>
      <c r="F33" s="40"/>
      <c r="G33" s="10"/>
      <c r="H33" s="24"/>
      <c r="I33" s="24"/>
      <c r="J33" s="23"/>
    </row>
    <row r="34" spans="1:10" ht="73.5" customHeight="1">
      <c r="A34" s="65">
        <v>3.1</v>
      </c>
      <c r="B34" s="69" t="s">
        <v>35</v>
      </c>
      <c r="C34" s="22">
        <v>1</v>
      </c>
      <c r="D34" s="40" t="s">
        <v>44</v>
      </c>
      <c r="E34" s="28" t="s">
        <v>67</v>
      </c>
      <c r="F34" s="40" t="s">
        <v>14</v>
      </c>
      <c r="G34" s="21" t="s">
        <v>28</v>
      </c>
      <c r="H34" s="21"/>
      <c r="I34" s="21"/>
      <c r="J34" s="23" t="s">
        <v>42</v>
      </c>
    </row>
    <row r="35" spans="1:10" ht="63.75" customHeight="1">
      <c r="A35" s="65"/>
      <c r="B35" s="69"/>
      <c r="C35" s="22">
        <v>1</v>
      </c>
      <c r="D35" s="40" t="s">
        <v>48</v>
      </c>
      <c r="E35" s="1" t="s">
        <v>52</v>
      </c>
      <c r="F35" s="40" t="s">
        <v>60</v>
      </c>
      <c r="G35" s="21" t="s">
        <v>53</v>
      </c>
      <c r="H35" s="40"/>
      <c r="I35" s="40"/>
      <c r="J35" s="23"/>
    </row>
    <row r="36" spans="1:10" ht="63.75" customHeight="1">
      <c r="A36" s="42">
        <v>3.2</v>
      </c>
      <c r="B36" s="43" t="s">
        <v>66</v>
      </c>
      <c r="C36" s="22">
        <v>1</v>
      </c>
      <c r="D36" s="40" t="s">
        <v>48</v>
      </c>
      <c r="E36" s="1" t="s">
        <v>52</v>
      </c>
      <c r="F36" s="40" t="s">
        <v>60</v>
      </c>
      <c r="G36" s="21" t="s">
        <v>53</v>
      </c>
      <c r="H36" s="40"/>
      <c r="I36" s="40"/>
      <c r="J36" s="23"/>
    </row>
    <row r="37" spans="1:10" ht="56.25" customHeight="1">
      <c r="A37" s="57">
        <v>3.3</v>
      </c>
      <c r="B37" s="62" t="s">
        <v>36</v>
      </c>
      <c r="C37" s="22">
        <v>1</v>
      </c>
      <c r="D37" s="40" t="s">
        <v>44</v>
      </c>
      <c r="E37" s="28" t="s">
        <v>16</v>
      </c>
      <c r="F37" s="40" t="s">
        <v>14</v>
      </c>
      <c r="G37" s="43" t="s">
        <v>28</v>
      </c>
      <c r="H37" s="40"/>
      <c r="I37" s="40"/>
      <c r="J37" s="23" t="s">
        <v>42</v>
      </c>
    </row>
    <row r="38" spans="1:10" ht="56.25" customHeight="1">
      <c r="A38" s="61"/>
      <c r="B38" s="63"/>
      <c r="C38" s="22">
        <v>1</v>
      </c>
      <c r="D38" s="40" t="s">
        <v>68</v>
      </c>
      <c r="E38" s="1" t="s">
        <v>69</v>
      </c>
      <c r="F38" s="40" t="s">
        <v>70</v>
      </c>
      <c r="G38" s="21" t="s">
        <v>71</v>
      </c>
      <c r="H38" s="40"/>
      <c r="I38" s="40"/>
      <c r="J38" s="23"/>
    </row>
    <row r="39" spans="1:10" ht="54" customHeight="1">
      <c r="A39" s="58"/>
      <c r="B39" s="64"/>
      <c r="C39" s="22">
        <v>1</v>
      </c>
      <c r="D39" s="40" t="s">
        <v>48</v>
      </c>
      <c r="E39" s="1" t="s">
        <v>52</v>
      </c>
      <c r="F39" s="40" t="s">
        <v>60</v>
      </c>
      <c r="G39" s="21" t="s">
        <v>53</v>
      </c>
      <c r="H39" s="40"/>
      <c r="I39" s="40"/>
      <c r="J39" s="23"/>
    </row>
    <row r="40" spans="1:10" ht="60" customHeight="1">
      <c r="A40" s="65">
        <v>3.4</v>
      </c>
      <c r="B40" s="69" t="s">
        <v>37</v>
      </c>
      <c r="C40" s="22">
        <v>1</v>
      </c>
      <c r="D40" s="40" t="s">
        <v>44</v>
      </c>
      <c r="E40" s="28" t="s">
        <v>17</v>
      </c>
      <c r="F40" s="40" t="s">
        <v>14</v>
      </c>
      <c r="G40" s="43" t="s">
        <v>29</v>
      </c>
      <c r="H40" s="40"/>
      <c r="I40" s="40"/>
      <c r="J40" s="23" t="s">
        <v>43</v>
      </c>
    </row>
    <row r="41" spans="1:10" ht="57" customHeight="1">
      <c r="A41" s="65"/>
      <c r="B41" s="69"/>
      <c r="C41" s="22">
        <v>1</v>
      </c>
      <c r="D41" s="40" t="s">
        <v>56</v>
      </c>
      <c r="E41" s="28" t="s">
        <v>57</v>
      </c>
      <c r="F41" s="40" t="s">
        <v>60</v>
      </c>
      <c r="G41" s="43" t="s">
        <v>58</v>
      </c>
      <c r="H41" s="40"/>
      <c r="I41" s="40"/>
      <c r="J41" s="23"/>
    </row>
    <row r="42" spans="1:10" ht="62.25" customHeight="1">
      <c r="A42" s="42">
        <v>3.5</v>
      </c>
      <c r="B42" s="43" t="s">
        <v>38</v>
      </c>
      <c r="C42" s="22">
        <v>1</v>
      </c>
      <c r="D42" s="40" t="s">
        <v>49</v>
      </c>
      <c r="E42" s="1" t="s">
        <v>51</v>
      </c>
      <c r="F42" s="40" t="s">
        <v>60</v>
      </c>
      <c r="G42" s="21" t="s">
        <v>50</v>
      </c>
      <c r="H42" s="40"/>
      <c r="I42" s="40"/>
      <c r="J42" s="23"/>
    </row>
    <row r="43" spans="1:10" ht="68.25" customHeight="1">
      <c r="A43" s="42">
        <v>3.6</v>
      </c>
      <c r="B43" s="43" t="s">
        <v>39</v>
      </c>
      <c r="C43" s="22">
        <v>1</v>
      </c>
      <c r="D43" s="40" t="s">
        <v>48</v>
      </c>
      <c r="E43" s="1" t="s">
        <v>52</v>
      </c>
      <c r="F43" s="40" t="s">
        <v>60</v>
      </c>
      <c r="G43" s="21" t="s">
        <v>53</v>
      </c>
      <c r="H43" s="40"/>
      <c r="I43" s="40"/>
      <c r="J43" s="23"/>
    </row>
    <row r="44" spans="1:10" ht="68.25" customHeight="1">
      <c r="A44" s="42">
        <v>3.7</v>
      </c>
      <c r="B44" s="43" t="s">
        <v>65</v>
      </c>
      <c r="C44" s="22">
        <v>1</v>
      </c>
      <c r="D44" s="40" t="s">
        <v>49</v>
      </c>
      <c r="E44" s="1" t="s">
        <v>51</v>
      </c>
      <c r="F44" s="40" t="s">
        <v>60</v>
      </c>
      <c r="G44" s="21" t="s">
        <v>50</v>
      </c>
      <c r="H44" s="40"/>
      <c r="I44" s="40"/>
      <c r="J44" s="23"/>
    </row>
    <row r="45" spans="1:10" ht="66.75" customHeight="1">
      <c r="A45" s="42">
        <v>3.8</v>
      </c>
      <c r="B45" s="43" t="s">
        <v>40</v>
      </c>
      <c r="C45" s="22">
        <v>1</v>
      </c>
      <c r="D45" s="40" t="s">
        <v>49</v>
      </c>
      <c r="E45" s="1" t="s">
        <v>51</v>
      </c>
      <c r="F45" s="40" t="s">
        <v>60</v>
      </c>
      <c r="G45" s="21" t="s">
        <v>50</v>
      </c>
      <c r="H45" s="21"/>
      <c r="I45" s="21"/>
      <c r="J45" s="23"/>
    </row>
    <row r="46" spans="1:10" ht="35.25" customHeight="1">
      <c r="A46" s="25">
        <v>4</v>
      </c>
      <c r="B46" s="29" t="s">
        <v>18</v>
      </c>
      <c r="C46" s="30">
        <f>C47+C48</f>
        <v>2</v>
      </c>
      <c r="D46" s="32"/>
      <c r="E46" s="31"/>
      <c r="F46" s="32"/>
      <c r="G46" s="31"/>
      <c r="H46" s="31"/>
      <c r="I46" s="31"/>
      <c r="J46" s="33"/>
    </row>
    <row r="47" spans="1:10" ht="89.25" customHeight="1">
      <c r="A47" s="48">
        <v>4.1</v>
      </c>
      <c r="B47" s="49" t="s">
        <v>54</v>
      </c>
      <c r="C47" s="22">
        <v>1</v>
      </c>
      <c r="D47" s="40" t="s">
        <v>49</v>
      </c>
      <c r="E47" s="1" t="s">
        <v>51</v>
      </c>
      <c r="F47" s="40" t="s">
        <v>60</v>
      </c>
      <c r="G47" s="21" t="s">
        <v>50</v>
      </c>
      <c r="H47" s="40"/>
      <c r="I47" s="40"/>
      <c r="J47" s="23"/>
    </row>
    <row r="48" spans="1:10" ht="89.25" customHeight="1">
      <c r="A48" s="48">
        <v>4.2</v>
      </c>
      <c r="B48" s="49" t="s">
        <v>61</v>
      </c>
      <c r="C48" s="22">
        <v>1</v>
      </c>
      <c r="D48" s="40" t="s">
        <v>22</v>
      </c>
      <c r="E48" s="1" t="s">
        <v>62</v>
      </c>
      <c r="F48" s="40" t="s">
        <v>14</v>
      </c>
      <c r="G48" s="21" t="s">
        <v>63</v>
      </c>
      <c r="H48" s="40"/>
      <c r="I48" s="40"/>
      <c r="J48" s="23" t="s">
        <v>64</v>
      </c>
    </row>
    <row r="49" spans="1:10" ht="21.75" customHeight="1">
      <c r="A49" s="25">
        <v>5</v>
      </c>
      <c r="B49" s="34" t="s">
        <v>19</v>
      </c>
      <c r="C49" s="35">
        <f>C50+C52+C51</f>
        <v>3</v>
      </c>
      <c r="D49" s="41"/>
      <c r="E49" s="36"/>
      <c r="F49" s="56"/>
      <c r="G49" s="36"/>
      <c r="H49" s="37"/>
      <c r="I49" s="37"/>
      <c r="J49" s="38"/>
    </row>
    <row r="50" spans="1:10" ht="72" customHeight="1">
      <c r="A50" s="65">
        <v>5.1</v>
      </c>
      <c r="B50" s="69" t="s">
        <v>30</v>
      </c>
      <c r="C50" s="22">
        <v>1</v>
      </c>
      <c r="D50" s="40" t="s">
        <v>20</v>
      </c>
      <c r="E50" s="28" t="s">
        <v>78</v>
      </c>
      <c r="F50" s="40" t="s">
        <v>14</v>
      </c>
      <c r="G50" s="24" t="s">
        <v>79</v>
      </c>
      <c r="H50" s="24"/>
      <c r="I50" s="24"/>
      <c r="J50" s="23" t="s">
        <v>42</v>
      </c>
    </row>
    <row r="51" spans="1:10" ht="84.75" customHeight="1">
      <c r="A51" s="65"/>
      <c r="B51" s="69"/>
      <c r="C51" s="22">
        <v>1</v>
      </c>
      <c r="D51" s="40" t="s">
        <v>74</v>
      </c>
      <c r="E51" s="28" t="s">
        <v>75</v>
      </c>
      <c r="F51" s="40" t="s">
        <v>70</v>
      </c>
      <c r="G51" s="40" t="s">
        <v>76</v>
      </c>
      <c r="H51" s="40"/>
      <c r="I51" s="40"/>
      <c r="J51" s="23"/>
    </row>
    <row r="52" spans="1:10" ht="96" customHeight="1">
      <c r="A52" s="65"/>
      <c r="B52" s="69"/>
      <c r="C52" s="22">
        <v>1</v>
      </c>
      <c r="D52" s="40" t="s">
        <v>56</v>
      </c>
      <c r="E52" s="28" t="s">
        <v>57</v>
      </c>
      <c r="F52" s="40" t="s">
        <v>60</v>
      </c>
      <c r="G52" s="49" t="s">
        <v>58</v>
      </c>
      <c r="H52" s="6"/>
      <c r="I52" s="6"/>
      <c r="J52" s="23"/>
    </row>
    <row r="53" ht="15.75" customHeight="1"/>
    <row r="54" spans="2:6" ht="15.75" customHeight="1">
      <c r="B54" s="72" t="s">
        <v>77</v>
      </c>
      <c r="C54" s="72"/>
      <c r="D54" s="72"/>
      <c r="E54" s="72"/>
      <c r="F54" s="72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sheetProtection/>
  <mergeCells count="38">
    <mergeCell ref="J5:J7"/>
    <mergeCell ref="F6:G6"/>
    <mergeCell ref="H6:H7"/>
    <mergeCell ref="I6:I7"/>
    <mergeCell ref="B13:B14"/>
    <mergeCell ref="A13:A14"/>
    <mergeCell ref="E5:E7"/>
    <mergeCell ref="F5:I5"/>
    <mergeCell ref="C5:C7"/>
    <mergeCell ref="B40:B41"/>
    <mergeCell ref="A27:A28"/>
    <mergeCell ref="B27:B28"/>
    <mergeCell ref="A34:A35"/>
    <mergeCell ref="B34:B35"/>
    <mergeCell ref="B54:F54"/>
    <mergeCell ref="A50:A52"/>
    <mergeCell ref="B50:B52"/>
    <mergeCell ref="B18:B19"/>
    <mergeCell ref="A18:A19"/>
    <mergeCell ref="B20:B21"/>
    <mergeCell ref="A40:A41"/>
    <mergeCell ref="B24:B25"/>
    <mergeCell ref="B15:B17"/>
    <mergeCell ref="B30:B31"/>
    <mergeCell ref="A30:A31"/>
    <mergeCell ref="A22:A23"/>
    <mergeCell ref="B22:B23"/>
    <mergeCell ref="A15:A17"/>
    <mergeCell ref="A20:A21"/>
    <mergeCell ref="A24:A25"/>
    <mergeCell ref="A1:B1"/>
    <mergeCell ref="A2:J2"/>
    <mergeCell ref="A3:J3"/>
    <mergeCell ref="A37:A39"/>
    <mergeCell ref="B37:B39"/>
    <mergeCell ref="A5:A7"/>
    <mergeCell ref="B5:B7"/>
    <mergeCell ref="D5:D7"/>
  </mergeCells>
  <printOptions/>
  <pageMargins left="0.2" right="0.2" top="0.5" bottom="0.5" header="0.3" footer="0.3"/>
  <pageSetup horizontalDpi="600" verticalDpi="600" orientation="landscape" paperSize="9" scale="85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2023-07-07T01:48:44Z</cp:lastPrinted>
  <dcterms:created xsi:type="dcterms:W3CDTF">2012-10-12T03:01:38Z</dcterms:created>
  <dcterms:modified xsi:type="dcterms:W3CDTF">2023-08-07T15:01:06Z</dcterms:modified>
  <cp:category/>
  <cp:version/>
  <cp:contentType/>
  <cp:contentStatus/>
</cp:coreProperties>
</file>