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6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<sst xmlns="http://schemas.openxmlformats.org/spreadsheetml/2006/main" count="192" uniqueCount="87">
  <si>
    <t>CƠ CẤU CHUYÊN MÔN TUYỂN DỤNG VIÊN CHỨC</t>
  </si>
  <si>
    <t>SỞ GIÁO DỤC VÀ ĐÀO TẠO TỈNH HOÀ BÌNH NĂM 2023</t>
  </si>
  <si>
    <t>STT</t>
  </si>
  <si>
    <t>Chuyên ngành</t>
  </si>
  <si>
    <t>Trình độ</t>
  </si>
  <si>
    <t>Vị trí việc làm</t>
  </si>
  <si>
    <t>Số 
lượng</t>
  </si>
  <si>
    <t xml:space="preserve">Đơn vị </t>
  </si>
  <si>
    <t>I</t>
  </si>
  <si>
    <t>TRƯỜNG TRUNG HỌC PHỔ THÔNG</t>
  </si>
  <si>
    <t>Giáo viên Trung học phổ thông</t>
  </si>
  <si>
    <t>-</t>
  </si>
  <si>
    <t>Sư phạm Toán học.</t>
  </si>
  <si>
    <t>Đại học</t>
  </si>
  <si>
    <t>05</t>
  </si>
  <si>
    <t>Trường THPT Lũng Vân: 02 chỉ tiêu; 
Trường THPT Đoàn Kết: 2 chỉ tiêu;
Trường THPT Mường Bi: 1 chỉ tiêu;</t>
  </si>
  <si>
    <t>Sư phạm Hóa học.</t>
  </si>
  <si>
    <t>02</t>
  </si>
  <si>
    <t>Trường THPT Quyết Thắng: 1 chỉ tiêu;
Trường THPT Thanh Hà: 1 chỉ tiêu.</t>
  </si>
  <si>
    <t>Sư phạm Ngữ văn.</t>
  </si>
  <si>
    <t>07</t>
  </si>
  <si>
    <t>Trường THPT Lạc Sơn: 1 chỉ tiêu;
Trường THPT Cù Chính Lan: 1 chỉ tiêu;
Trường THPT Mai Châu B: 2 chỉ tiêu;
Trường THPT Mường Chiềng: 2 chỉ tiêu;
Trường THPT Mai Châu : 1 chỉ tiêu.</t>
  </si>
  <si>
    <t>Sư phạm Lịch sử.</t>
  </si>
  <si>
    <t>04</t>
  </si>
  <si>
    <t>Trường THPT Lạc Thủy C: 1 chỉ tiêu;
Trường THPT Đà Bắc: 1 chỉ tiêu;
Trường THPT Tân Lạc: 1 chỉ tiêu;
Trường THPT Yên Hòa: 1 chỉ tiêu.</t>
  </si>
  <si>
    <t>Sư phạm Địa lý.</t>
  </si>
  <si>
    <t>Trường THPT Mai Châu B: 1 chỉ tiêu;
Trường THPT Yên Hòa: 1 chỉ tiêu;
Trường THPT Tân Lạc: 1 chỉ tiêu;
Trường THPT Mai Châu: 1 chỉ tiêu;                           
Trường THPT Thạch Yên: 1 chỉ tiêu.</t>
  </si>
  <si>
    <t>Sư phạm Giáo dục công dân; 
Sư phạm Giáo Chính trị.</t>
  </si>
  <si>
    <t>Trường THPT Công Nghiệp: 1 chỉ tiêu;
Trường THPT Thanh Hà: 1 chỉ tiêu;
Trường THPT Lạc Sơn: 1 chỉ tiêu;
Trường THPT Yên Hòa: 2 chỉ tiêu.</t>
  </si>
  <si>
    <t>Sư phạm: Tiếng Anh; Ngôn ngữ Anh.</t>
  </si>
  <si>
    <t>10</t>
  </si>
  <si>
    <t>Trường THPT Phú Cường: 1 chỉ tiêu;
Trường THPT Lương Sơn: 1 chỉ tiêu;
Trường THPT Mai Châu: 1 chỉ tiêu;
Trường THPT Mai Châu B: 1 chỉ tiêu;
Trường THPT Cộng Hòa: 1 chỉ tiêu;
Trường THPT Đại Đồng: 1 chỉ tiêu;
Trường THPT Mường Bi: 2 chỉ tiêu;
Trường THPT Yên Hòa: 2 chỉ tiêu.</t>
  </si>
  <si>
    <t>Sư phạm Tin học; Công nghệ thông tin.</t>
  </si>
  <si>
    <t>Trường THPT Kim Bôi: 1 chỉ tiêu;
Trường THPT Cộng Hòa: 1 chỉ tiêu;
Trường THPT Đoàn Kết: 1 chỉ tiêu;
Trường THPT Yên Hòa: 1 chỉ tiêu.</t>
  </si>
  <si>
    <t>Sư phạm Thể dục; Giáo dục thể chất; Giáo dục thể chất - Giáo dục quốc phòng.</t>
  </si>
  <si>
    <t>Trường THPT Bắc Sơn: 1 chỉ tiêu;
Trường THPT Cộng Hòa: 1 chỉ tiêu;
Trường THPT Lạc Sơn: 1 chỉ tiêu;                                   Trường THPT Đại Đồng: 1 chỉ tiêu;                                    Trường THPT Mai Châu B: 1 chỉ tiêu.</t>
  </si>
  <si>
    <t>Sư phạm: Kỹ thuật công nghiệp; Công nghệ.</t>
  </si>
  <si>
    <t>Trường THPT Nam Lương Sơn: 1 chỉ tiêu;
Trường THPT Yên Hòa: 1 chỉ tiêu.</t>
  </si>
  <si>
    <t>Nhân viên Trung học phổ thông</t>
  </si>
  <si>
    <t xml:space="preserve"> -</t>
  </si>
  <si>
    <t>Kế toán; Tài chính - Kế toán.</t>
  </si>
  <si>
    <t>Nhân viên kế toán</t>
  </si>
  <si>
    <t>Trường THPT Thạch Yên: 1 chỉ tiêu;
Trường THPT Bắc Sơn: 1 chỉ tiêu; 
Trường THPT Đoàn Kết: 1 chỉ tiêu; 
Trường THPT Yên Thủy B: 1 chỉ tiêu; 
Trường THPT Mường Chiềng: 1 chỉ tiêu.</t>
  </si>
  <si>
    <t>Công nghệ thiết bị trường học; Sư phạm Sinh; Sư phạm Vật lý; Sư phạm Hóa</t>
  </si>
  <si>
    <t>Nhân viên Thiết bị - Thí nghiệm</t>
  </si>
  <si>
    <t>03</t>
  </si>
  <si>
    <t>Trường THPT Lạc Long Quân: 1 chỉ tiêu;
Trường THPT Mường Chiềng: 1 chỉ tiêu;
Trường THPT Lũng Vân: 1 chỉ tiêu.</t>
  </si>
  <si>
    <t>Thư viện; Thông tin thư viện; Khoa học thư viện.</t>
  </si>
  <si>
    <t>Cao đẳng trở lên</t>
  </si>
  <si>
    <t>Nhân viên thư viện</t>
  </si>
  <si>
    <t>Trường THPT Lạc Thủy: 1 chỉ tiêu;
Trường THPT Lạc Sơn: 1 chỉ tiêu;
Trường THPT Cộng Hòa: 1 chỉ tiêu;
Trường THPT Yên Hòa: 1 chỉ tiêu.</t>
  </si>
  <si>
    <t>II</t>
  </si>
  <si>
    <t>TRƯỜNG PHỔ THÔNG DÂN TỘC NỘI TRÚ, TRUNG HỌC CƠ SỞ VÀ TRUNG HỌC PHỔ THÔNG</t>
  </si>
  <si>
    <t>12</t>
  </si>
  <si>
    <t>Sư phạm Sinh học.</t>
  </si>
  <si>
    <t>01</t>
  </si>
  <si>
    <t>Trường PT DTNT THCS&amp;THPT huyện Yên Thủy: 1 chỉ tiêu.</t>
  </si>
  <si>
    <r>
      <t xml:space="preserve">Trường PT DTNT THCS&amp;THPT huyện Lạc Thủy: 1 chỉ tiêu; </t>
    </r>
    <r>
      <rPr>
        <sz val="14"/>
        <rFont val="Times New Roman"/>
        <family val="1"/>
      </rPr>
      <t xml:space="preserve">
</t>
    </r>
    <r>
      <rPr>
        <sz val="13.5"/>
        <rFont val="Times New Roman"/>
        <family val="1"/>
      </rPr>
      <t>Trường PT DTNT THCS&amp;THPT huyện Lương Sơn: 1 chỉ tiêu.</t>
    </r>
  </si>
  <si>
    <t>Trường PT DTNT THCS&amp;THPT huyện Mai Châu: 1 chỉ tiêu;
Trường PT DTNT THCS&amp;THPT B huyện Mai Châu: 1 chỉ tiêu.</t>
  </si>
  <si>
    <t>Trường PT DTNT THCS&amp;THPT huyện Lạc Sơn: 1 chỉ tiêu; 
Trường PT DTNT THCS&amp;THPT B huyện Mai Châu: 1 chỉ tiêu;
Trường PT DTNT THCS&amp;THPT Ngọc Sơn: 1 chỉ tiêu.</t>
  </si>
  <si>
    <t>Sư phạm Tiếng Anh; Ngôn ngữ Anh.</t>
  </si>
  <si>
    <t>Trường PT DTNT THCS&amp;THPT huyện Cao Phong: 1 chỉ tiêu;
Trường PT DTNT THCS&amp;THPT B huyện Mai Châu: 1 chỉ tiêu.</t>
  </si>
  <si>
    <t xml:space="preserve">Trường PT DTNT THCS&amp;THPT huyện Kim Bôi: 1 chỉ tiêu; 
Trường PT DTNT THCS&amp;THPT huyện Lương Sơn: 1 chỉ tiêu. </t>
  </si>
  <si>
    <t>Giáo viên Trung học cơ sở</t>
  </si>
  <si>
    <t>Trường PT DTNT THCS B huyện Đà Bắc: 1 chỉ tiêu.</t>
  </si>
  <si>
    <t>Sư phạm Giáo dục công dân; 
Sư phạm Gíao dục Chính trị.</t>
  </si>
  <si>
    <t>Nhân viên</t>
  </si>
  <si>
    <t>Công nghệ thiết bị trường học; Sư phạm Sinh; Sư phạm Vật lý; Sư phạm Hóa.</t>
  </si>
  <si>
    <t xml:space="preserve">Trường PT DTNT THCS&amp;THPT huyện Lạc Sơn: 1 chỉ tiêu; 
Trường PT DTNT THCS&amp;THPT huyện Mai Châu: 1 chỉ tiêu; 
Trường PT DTNT THCS&amp;THPT huyện Yên Thủy: 1 chỉ tiêu;
Trường PT DTNT THCS&amp;THPT huyện Lương Sơn: 1 chỉ tiêu. </t>
  </si>
  <si>
    <t>Sư phạm.</t>
  </si>
  <si>
    <t>Nhân viên giáo vụ</t>
  </si>
  <si>
    <t>Trường PT DTNT THCS&amp;THPT huyện Lương Sơn: 1 chỉ tiêu;
Trường PT DTNT THCS&amp;THPT huyện Cao Phong: 1 chỉ tiêu.</t>
  </si>
  <si>
    <t>III</t>
  </si>
  <si>
    <t>UỶ BAN NHÂN DÂN HUYỆN LẠC THUỶ</t>
  </si>
  <si>
    <t>Sư phạm: Toán; Toán - Lý; Toán - Tin; Toán - Kỹ thuật.</t>
  </si>
  <si>
    <t>Đại học trở lên</t>
  </si>
  <si>
    <t>Trung tâm GD nghề nghiệp - Giáo dục thường xuyên</t>
  </si>
  <si>
    <t>IV</t>
  </si>
  <si>
    <t>UỶ BAN NHÂN DÂN HUYỆN LẠC SƠN</t>
  </si>
  <si>
    <t>Luật</t>
  </si>
  <si>
    <t>Đại học trở lên (có chứng chỉ nghiệp vụ sự phạm)</t>
  </si>
  <si>
    <t>V</t>
  </si>
  <si>
    <t xml:space="preserve">UỶ BAN NHÂN DÂN HUYỆN CAO PHONG </t>
  </si>
  <si>
    <t xml:space="preserve">Sư phạm Ngữ văn; Văn - Giáo dục công dân.  </t>
  </si>
  <si>
    <t>Sư phạm Toán học; Toán - Tin; Toán - Ứng dụng.</t>
  </si>
  <si>
    <t>(Kèm theo Thông báo số:             /TB-SGD&amp;ĐT ngày       tháng 12 năm 2023 của Sở Giáo dục và Đào tạo)</t>
  </si>
  <si>
    <t>Tổng I + II+III+IV+V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</si>
</sst>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5"/>
      <name val="Times New Roman"/>
      <family val="1"/>
    </font>
    <font>
      <sz val="12"/>
      <name val=".VnTime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9" applyFont="1" applyAlignment="1">
      <alignment horizontal="center" vertical="center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" vertical="top"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left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0" xfId="19" applyFont="1" applyAlignment="1">
      <alignment horizontal="center" vertical="center"/>
      <protection/>
    </xf>
    <xf numFmtId="0" fontId="6" fillId="0" borderId="2" xfId="19" applyFont="1" applyBorder="1" applyAlignment="1">
      <alignment horizontal="left" vertical="center" wrapText="1"/>
      <protection/>
    </xf>
    <xf numFmtId="0" fontId="6" fillId="0" borderId="3" xfId="19" applyFont="1" applyBorder="1" applyAlignment="1">
      <alignment horizontal="left" vertical="center" wrapText="1"/>
      <protection/>
    </xf>
    <xf numFmtId="0" fontId="5" fillId="0" borderId="1" xfId="19" applyFont="1" applyBorder="1" applyAlignment="1">
      <alignment horizontal="left"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>
      <alignment horizontal="left" vertical="center" wrapText="1"/>
      <protection/>
    </xf>
    <xf numFmtId="0" fontId="5" fillId="0" borderId="3" xfId="19" applyFont="1" applyFill="1" applyBorder="1" applyAlignment="1">
      <alignment horizontal="left" vertical="center" wrapText="1"/>
      <protection/>
    </xf>
    <xf numFmtId="0" fontId="7" fillId="0" borderId="3" xfId="19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left" vertical="center"/>
      <protection/>
    </xf>
    <xf numFmtId="0" fontId="5" fillId="0" borderId="0" xfId="19" applyFont="1" applyFill="1" applyAlignment="1">
      <alignment horizontal="center" vertical="center"/>
      <protection/>
    </xf>
    <xf numFmtId="0" fontId="3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left" vertical="center" wrapText="1"/>
      <protection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 quotePrefix="1">
      <alignment horizontal="center" vertical="center" wrapText="1"/>
      <protection/>
    </xf>
    <xf numFmtId="0" fontId="7" fillId="0" borderId="0" xfId="19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3" fillId="0" borderId="1" xfId="19" applyFont="1" applyFill="1" applyBorder="1" applyAlignment="1">
      <alignment horizontal="left" vertical="center" wrapTex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 quotePrefix="1">
      <alignment horizontal="center" vertical="center" wrapText="1"/>
      <protection/>
    </xf>
    <xf numFmtId="0" fontId="3" fillId="0" borderId="0" xfId="19" applyFont="1" applyFill="1" applyAlignment="1">
      <alignment horizontal="center" vertical="center"/>
      <protection/>
    </xf>
    <xf numFmtId="0" fontId="5" fillId="0" borderId="4" xfId="19" applyFont="1" applyFill="1" applyBorder="1" applyAlignment="1">
      <alignment horizontal="left" vertical="center" wrapText="1"/>
      <protection/>
    </xf>
    <xf numFmtId="0" fontId="5" fillId="0" borderId="1" xfId="19" applyFont="1" applyFill="1" applyBorder="1" applyAlignment="1" quotePrefix="1">
      <alignment horizontal="center" vertical="center" wrapText="1"/>
      <protection/>
    </xf>
    <xf numFmtId="0" fontId="5" fillId="0" borderId="1" xfId="19" applyFont="1" applyFill="1" applyBorder="1" applyAlignment="1">
      <alignment horizontal="left" vertical="center" wrapText="1"/>
      <protection/>
    </xf>
    <xf numFmtId="0" fontId="3" fillId="0" borderId="1" xfId="19" applyFont="1" applyBorder="1" applyAlignment="1">
      <alignment horizontal="left" vertical="center"/>
      <protection/>
    </xf>
    <xf numFmtId="0" fontId="6" fillId="0" borderId="4" xfId="19" applyFont="1" applyBorder="1" applyAlignment="1">
      <alignment horizontal="left" vertical="center" wrapText="1"/>
      <protection/>
    </xf>
    <xf numFmtId="0" fontId="5" fillId="0" borderId="2" xfId="19" applyFont="1" applyBorder="1" applyAlignment="1" quotePrefix="1">
      <alignment horizontal="center" vertical="center" wrapText="1"/>
      <protection/>
    </xf>
    <xf numFmtId="0" fontId="5" fillId="0" borderId="1" xfId="19" applyFont="1" applyBorder="1" applyAlignment="1">
      <alignment horizontal="left" vertical="center" wrapText="1"/>
      <protection/>
    </xf>
    <xf numFmtId="0" fontId="5" fillId="0" borderId="2" xfId="19" applyFont="1" applyBorder="1" applyAlignment="1">
      <alignment horizontal="left" vertical="center" wrapText="1"/>
      <protection/>
    </xf>
    <xf numFmtId="0" fontId="5" fillId="0" borderId="3" xfId="19" applyFont="1" applyBorder="1" applyAlignment="1">
      <alignment horizontal="left" vertical="center" wrapText="1"/>
      <protection/>
    </xf>
    <xf numFmtId="0" fontId="7" fillId="0" borderId="1" xfId="19" applyFont="1" applyBorder="1" applyAlignment="1">
      <alignment horizontal="center" vertical="center" wrapText="1"/>
      <protection/>
    </xf>
    <xf numFmtId="0" fontId="7" fillId="0" borderId="1" xfId="19" applyFont="1" applyBorder="1" applyAlignment="1">
      <alignment horizontal="left" vertical="center" wrapText="1"/>
      <protection/>
    </xf>
    <xf numFmtId="0" fontId="3" fillId="0" borderId="1" xfId="19" applyFont="1" applyBorder="1" applyAlignment="1">
      <alignment vertical="center" wrapText="1"/>
      <protection/>
    </xf>
    <xf numFmtId="0" fontId="8" fillId="0" borderId="1" xfId="19" applyFont="1" applyBorder="1" applyAlignment="1">
      <alignment horizontal="left" vertical="center" wrapText="1"/>
      <protection/>
    </xf>
    <xf numFmtId="0" fontId="7" fillId="0" borderId="1" xfId="19" applyFont="1" applyFill="1" applyBorder="1" applyAlignment="1">
      <alignment horizontal="left" vertical="center" wrapText="1"/>
      <protection/>
    </xf>
    <xf numFmtId="0" fontId="7" fillId="0" borderId="1" xfId="19" applyFont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6" fillId="0" borderId="1" xfId="19" applyFont="1" applyFill="1" applyBorder="1" applyAlignment="1">
      <alignment horizontal="left" vertical="center" wrapText="1"/>
      <protection/>
    </xf>
    <xf numFmtId="0" fontId="5" fillId="0" borderId="1" xfId="19" applyFont="1" applyBorder="1" applyAlignment="1" quotePrefix="1">
      <alignment horizontal="center" vertical="center" wrapText="1"/>
      <protection/>
    </xf>
    <xf numFmtId="0" fontId="5" fillId="0" borderId="0" xfId="19" applyFont="1">
      <alignment/>
      <protection/>
    </xf>
    <xf numFmtId="0" fontId="5" fillId="0" borderId="1" xfId="19" applyFont="1" applyBorder="1" applyAlignment="1" quotePrefix="1">
      <alignment horizontal="center" vertical="center"/>
      <protection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5" fillId="0" borderId="2" xfId="19" applyFont="1" applyBorder="1" applyAlignment="1">
      <alignment horizontal="center" vertical="center"/>
      <protection/>
    </xf>
    <xf numFmtId="0" fontId="5" fillId="0" borderId="4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40">
      <selection activeCell="E49" sqref="E49"/>
    </sheetView>
  </sheetViews>
  <sheetFormatPr defaultColWidth="9.8515625" defaultRowHeight="12.75"/>
  <cols>
    <col min="1" max="1" width="6.28125" style="4" customWidth="1"/>
    <col min="2" max="2" width="35.421875" style="5" customWidth="1"/>
    <col min="3" max="3" width="13.28125" style="4" customWidth="1"/>
    <col min="4" max="4" width="29.57421875" style="4" customWidth="1"/>
    <col min="5" max="5" width="12.140625" style="2" customWidth="1"/>
    <col min="6" max="6" width="70.140625" style="6" customWidth="1"/>
    <col min="7" max="16384" width="9.8515625" style="2" customWidth="1"/>
  </cols>
  <sheetData>
    <row r="1" spans="1:6" ht="28.5" customHeight="1">
      <c r="A1" s="1" t="s">
        <v>0</v>
      </c>
      <c r="B1" s="1"/>
      <c r="C1" s="1"/>
      <c r="D1" s="1"/>
      <c r="E1" s="1"/>
      <c r="F1" s="1"/>
    </row>
    <row r="2" spans="1:6" ht="22.5" customHeight="1">
      <c r="A2" s="1" t="s">
        <v>1</v>
      </c>
      <c r="B2" s="1"/>
      <c r="C2" s="1"/>
      <c r="D2" s="1"/>
      <c r="E2" s="1"/>
      <c r="F2" s="1"/>
    </row>
    <row r="3" spans="1:6" ht="25.5" customHeight="1">
      <c r="A3" s="3" t="s">
        <v>85</v>
      </c>
      <c r="B3" s="3"/>
      <c r="C3" s="3"/>
      <c r="D3" s="3"/>
      <c r="E3" s="3"/>
      <c r="F3" s="3"/>
    </row>
    <row r="4" ht="27" customHeight="1"/>
    <row r="5" spans="1:6" s="9" customFormat="1" ht="60" customHeight="1">
      <c r="A5" s="7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7" t="s">
        <v>7</v>
      </c>
    </row>
    <row r="6" spans="1:6" s="9" customFormat="1" ht="25.5" customHeight="1">
      <c r="A6" s="7" t="s">
        <v>8</v>
      </c>
      <c r="B6" s="10" t="s">
        <v>9</v>
      </c>
      <c r="C6" s="11"/>
      <c r="D6" s="7"/>
      <c r="E6" s="7">
        <f>E7+E18</f>
        <v>61</v>
      </c>
      <c r="F6" s="12"/>
    </row>
    <row r="7" spans="1:6" s="18" customFormat="1" ht="33.75" customHeight="1">
      <c r="A7" s="13">
        <v>1</v>
      </c>
      <c r="B7" s="14" t="s">
        <v>10</v>
      </c>
      <c r="C7" s="15"/>
      <c r="D7" s="16"/>
      <c r="E7" s="13">
        <v>49</v>
      </c>
      <c r="F7" s="17"/>
    </row>
    <row r="8" spans="1:6" s="23" customFormat="1" ht="84" customHeight="1">
      <c r="A8" s="19" t="s">
        <v>11</v>
      </c>
      <c r="B8" s="20" t="s">
        <v>12</v>
      </c>
      <c r="C8" s="19" t="s">
        <v>13</v>
      </c>
      <c r="D8" s="21" t="s">
        <v>10</v>
      </c>
      <c r="E8" s="22" t="s">
        <v>14</v>
      </c>
      <c r="F8" s="20" t="s">
        <v>15</v>
      </c>
    </row>
    <row r="9" spans="1:6" s="24" customFormat="1" ht="54" customHeight="1">
      <c r="A9" s="19" t="s">
        <v>11</v>
      </c>
      <c r="B9" s="20" t="s">
        <v>16</v>
      </c>
      <c r="C9" s="19" t="s">
        <v>13</v>
      </c>
      <c r="D9" s="21" t="s">
        <v>10</v>
      </c>
      <c r="E9" s="22" t="s">
        <v>17</v>
      </c>
      <c r="F9" s="20" t="s">
        <v>18</v>
      </c>
    </row>
    <row r="10" spans="1:6" s="24" customFormat="1" ht="108.75" customHeight="1">
      <c r="A10" s="19" t="s">
        <v>11</v>
      </c>
      <c r="B10" s="20" t="s">
        <v>19</v>
      </c>
      <c r="C10" s="19" t="s">
        <v>13</v>
      </c>
      <c r="D10" s="21" t="s">
        <v>10</v>
      </c>
      <c r="E10" s="22" t="s">
        <v>20</v>
      </c>
      <c r="F10" s="20" t="s">
        <v>21</v>
      </c>
    </row>
    <row r="11" spans="1:6" s="24" customFormat="1" ht="84" customHeight="1">
      <c r="A11" s="19" t="s">
        <v>11</v>
      </c>
      <c r="B11" s="20" t="s">
        <v>22</v>
      </c>
      <c r="C11" s="19" t="s">
        <v>13</v>
      </c>
      <c r="D11" s="21" t="s">
        <v>10</v>
      </c>
      <c r="E11" s="22" t="s">
        <v>23</v>
      </c>
      <c r="F11" s="20" t="s">
        <v>24</v>
      </c>
    </row>
    <row r="12" spans="1:6" s="24" customFormat="1" ht="105.75" customHeight="1">
      <c r="A12" s="19" t="s">
        <v>11</v>
      </c>
      <c r="B12" s="20" t="s">
        <v>25</v>
      </c>
      <c r="C12" s="19" t="s">
        <v>13</v>
      </c>
      <c r="D12" s="21" t="s">
        <v>10</v>
      </c>
      <c r="E12" s="22" t="s">
        <v>14</v>
      </c>
      <c r="F12" s="20" t="s">
        <v>26</v>
      </c>
    </row>
    <row r="13" spans="1:6" s="24" customFormat="1" ht="81.75" customHeight="1">
      <c r="A13" s="19" t="s">
        <v>11</v>
      </c>
      <c r="B13" s="20" t="s">
        <v>27</v>
      </c>
      <c r="C13" s="19" t="s">
        <v>13</v>
      </c>
      <c r="D13" s="21" t="s">
        <v>10</v>
      </c>
      <c r="E13" s="22" t="s">
        <v>14</v>
      </c>
      <c r="F13" s="25" t="s">
        <v>28</v>
      </c>
    </row>
    <row r="14" spans="1:6" s="24" customFormat="1" ht="150">
      <c r="A14" s="19" t="s">
        <v>11</v>
      </c>
      <c r="B14" s="20" t="s">
        <v>29</v>
      </c>
      <c r="C14" s="19" t="s">
        <v>13</v>
      </c>
      <c r="D14" s="21" t="s">
        <v>10</v>
      </c>
      <c r="E14" s="22" t="s">
        <v>30</v>
      </c>
      <c r="F14" s="20" t="s">
        <v>31</v>
      </c>
    </row>
    <row r="15" spans="1:6" s="24" customFormat="1" ht="81.75" customHeight="1">
      <c r="A15" s="19" t="s">
        <v>11</v>
      </c>
      <c r="B15" s="20" t="s">
        <v>32</v>
      </c>
      <c r="C15" s="19" t="s">
        <v>13</v>
      </c>
      <c r="D15" s="21" t="s">
        <v>10</v>
      </c>
      <c r="E15" s="22" t="s">
        <v>23</v>
      </c>
      <c r="F15" s="20" t="s">
        <v>33</v>
      </c>
    </row>
    <row r="16" spans="1:6" s="24" customFormat="1" ht="100.5" customHeight="1">
      <c r="A16" s="19" t="s">
        <v>11</v>
      </c>
      <c r="B16" s="20" t="s">
        <v>34</v>
      </c>
      <c r="C16" s="19" t="s">
        <v>13</v>
      </c>
      <c r="D16" s="21" t="s">
        <v>10</v>
      </c>
      <c r="E16" s="22" t="s">
        <v>14</v>
      </c>
      <c r="F16" s="20" t="s">
        <v>35</v>
      </c>
    </row>
    <row r="17" spans="1:6" s="29" customFormat="1" ht="48" customHeight="1">
      <c r="A17" s="26" t="s">
        <v>11</v>
      </c>
      <c r="B17" s="25" t="s">
        <v>36</v>
      </c>
      <c r="C17" s="26" t="s">
        <v>13</v>
      </c>
      <c r="D17" s="27" t="s">
        <v>10</v>
      </c>
      <c r="E17" s="28" t="s">
        <v>17</v>
      </c>
      <c r="F17" s="25" t="s">
        <v>37</v>
      </c>
    </row>
    <row r="18" spans="1:6" s="18" customFormat="1" ht="39" customHeight="1">
      <c r="A18" s="13">
        <v>2</v>
      </c>
      <c r="B18" s="14" t="s">
        <v>38</v>
      </c>
      <c r="C18" s="30"/>
      <c r="D18" s="15"/>
      <c r="E18" s="31">
        <v>12</v>
      </c>
      <c r="F18" s="32"/>
    </row>
    <row r="19" spans="1:6" s="24" customFormat="1" ht="101.25" customHeight="1">
      <c r="A19" s="19" t="s">
        <v>39</v>
      </c>
      <c r="B19" s="33" t="s">
        <v>40</v>
      </c>
      <c r="C19" s="19" t="s">
        <v>13</v>
      </c>
      <c r="D19" s="21" t="s">
        <v>41</v>
      </c>
      <c r="E19" s="22" t="s">
        <v>14</v>
      </c>
      <c r="F19" s="20" t="s">
        <v>42</v>
      </c>
    </row>
    <row r="20" spans="1:6" s="24" customFormat="1" ht="69.75" customHeight="1">
      <c r="A20" s="19" t="s">
        <v>11</v>
      </c>
      <c r="B20" s="20" t="s">
        <v>43</v>
      </c>
      <c r="C20" s="19" t="s">
        <v>13</v>
      </c>
      <c r="D20" s="21" t="s">
        <v>44</v>
      </c>
      <c r="E20" s="22" t="s">
        <v>45</v>
      </c>
      <c r="F20" s="20" t="s">
        <v>46</v>
      </c>
    </row>
    <row r="21" spans="1:8" s="24" customFormat="1" ht="82.5" customHeight="1">
      <c r="A21" s="19" t="s">
        <v>39</v>
      </c>
      <c r="B21" s="20" t="s">
        <v>47</v>
      </c>
      <c r="C21" s="21" t="s">
        <v>48</v>
      </c>
      <c r="D21" s="21" t="s">
        <v>49</v>
      </c>
      <c r="E21" s="22" t="s">
        <v>23</v>
      </c>
      <c r="F21" s="20" t="s">
        <v>50</v>
      </c>
      <c r="H21" s="6"/>
    </row>
    <row r="22" spans="1:6" s="9" customFormat="1" ht="42" customHeight="1">
      <c r="A22" s="7" t="s">
        <v>51</v>
      </c>
      <c r="B22" s="10" t="s">
        <v>52</v>
      </c>
      <c r="C22" s="34"/>
      <c r="D22" s="11"/>
      <c r="E22" s="35">
        <f>E23+E30+E33</f>
        <v>20</v>
      </c>
      <c r="F22" s="36"/>
    </row>
    <row r="23" spans="1:6" s="23" customFormat="1" ht="30" customHeight="1">
      <c r="A23" s="7">
        <v>1</v>
      </c>
      <c r="B23" s="37" t="s">
        <v>10</v>
      </c>
      <c r="C23" s="38"/>
      <c r="D23" s="39"/>
      <c r="E23" s="35" t="s">
        <v>53</v>
      </c>
      <c r="F23" s="40"/>
    </row>
    <row r="24" spans="1:6" s="23" customFormat="1" ht="39" customHeight="1">
      <c r="A24" s="19" t="s">
        <v>11</v>
      </c>
      <c r="B24" s="20" t="s">
        <v>54</v>
      </c>
      <c r="C24" s="19" t="s">
        <v>13</v>
      </c>
      <c r="D24" s="21" t="s">
        <v>10</v>
      </c>
      <c r="E24" s="22" t="s">
        <v>55</v>
      </c>
      <c r="F24" s="41" t="s">
        <v>56</v>
      </c>
    </row>
    <row r="25" spans="1:6" s="24" customFormat="1" ht="37.5">
      <c r="A25" s="19" t="s">
        <v>39</v>
      </c>
      <c r="B25" s="33" t="s">
        <v>19</v>
      </c>
      <c r="C25" s="19" t="s">
        <v>13</v>
      </c>
      <c r="D25" s="21" t="s">
        <v>10</v>
      </c>
      <c r="E25" s="22" t="s">
        <v>17</v>
      </c>
      <c r="F25" s="42" t="s">
        <v>57</v>
      </c>
    </row>
    <row r="26" spans="1:6" s="24" customFormat="1" ht="55.5" customHeight="1">
      <c r="A26" s="19" t="s">
        <v>39</v>
      </c>
      <c r="B26" s="33" t="s">
        <v>22</v>
      </c>
      <c r="C26" s="19" t="s">
        <v>13</v>
      </c>
      <c r="D26" s="21" t="s">
        <v>10</v>
      </c>
      <c r="E26" s="22" t="s">
        <v>17</v>
      </c>
      <c r="F26" s="42" t="s">
        <v>58</v>
      </c>
    </row>
    <row r="27" spans="1:6" s="24" customFormat="1" ht="66" customHeight="1">
      <c r="A27" s="19" t="s">
        <v>11</v>
      </c>
      <c r="B27" s="20" t="s">
        <v>25</v>
      </c>
      <c r="C27" s="19" t="s">
        <v>13</v>
      </c>
      <c r="D27" s="21" t="s">
        <v>10</v>
      </c>
      <c r="E27" s="22" t="s">
        <v>45</v>
      </c>
      <c r="F27" s="20" t="s">
        <v>59</v>
      </c>
    </row>
    <row r="28" spans="1:6" s="24" customFormat="1" ht="75">
      <c r="A28" s="19" t="s">
        <v>39</v>
      </c>
      <c r="B28" s="20" t="s">
        <v>60</v>
      </c>
      <c r="C28" s="19" t="s">
        <v>13</v>
      </c>
      <c r="D28" s="21" t="s">
        <v>10</v>
      </c>
      <c r="E28" s="22" t="s">
        <v>17</v>
      </c>
      <c r="F28" s="20" t="s">
        <v>61</v>
      </c>
    </row>
    <row r="29" spans="1:6" s="24" customFormat="1" ht="61.5" customHeight="1">
      <c r="A29" s="19" t="s">
        <v>11</v>
      </c>
      <c r="B29" s="20" t="s">
        <v>34</v>
      </c>
      <c r="C29" s="19" t="s">
        <v>13</v>
      </c>
      <c r="D29" s="21" t="s">
        <v>10</v>
      </c>
      <c r="E29" s="22" t="s">
        <v>17</v>
      </c>
      <c r="F29" s="20" t="s">
        <v>62</v>
      </c>
    </row>
    <row r="30" spans="1:6" s="29" customFormat="1" ht="24.75" customHeight="1">
      <c r="A30" s="13">
        <v>2</v>
      </c>
      <c r="B30" s="32" t="s">
        <v>63</v>
      </c>
      <c r="C30" s="26"/>
      <c r="D30" s="27"/>
      <c r="E30" s="31" t="s">
        <v>17</v>
      </c>
      <c r="F30" s="43"/>
    </row>
    <row r="31" spans="1:6" s="24" customFormat="1" ht="36" customHeight="1">
      <c r="A31" s="19" t="s">
        <v>39</v>
      </c>
      <c r="B31" s="33" t="s">
        <v>19</v>
      </c>
      <c r="C31" s="19" t="s">
        <v>13</v>
      </c>
      <c r="D31" s="21" t="s">
        <v>63</v>
      </c>
      <c r="E31" s="22" t="s">
        <v>55</v>
      </c>
      <c r="F31" s="20" t="s">
        <v>64</v>
      </c>
    </row>
    <row r="32" spans="1:6" s="24" customFormat="1" ht="45.75" customHeight="1">
      <c r="A32" s="19" t="s">
        <v>39</v>
      </c>
      <c r="B32" s="20" t="s">
        <v>65</v>
      </c>
      <c r="C32" s="19" t="s">
        <v>13</v>
      </c>
      <c r="D32" s="21" t="s">
        <v>63</v>
      </c>
      <c r="E32" s="22" t="s">
        <v>55</v>
      </c>
      <c r="F32" s="20" t="s">
        <v>64</v>
      </c>
    </row>
    <row r="33" spans="1:6" s="23" customFormat="1" ht="34.5" customHeight="1">
      <c r="A33" s="7">
        <v>3</v>
      </c>
      <c r="B33" s="36" t="s">
        <v>66</v>
      </c>
      <c r="C33" s="44"/>
      <c r="D33" s="39"/>
      <c r="E33" s="8">
        <v>6</v>
      </c>
      <c r="F33" s="40"/>
    </row>
    <row r="34" spans="1:6" s="24" customFormat="1" ht="84" customHeight="1">
      <c r="A34" s="19" t="s">
        <v>11</v>
      </c>
      <c r="B34" s="20" t="s">
        <v>67</v>
      </c>
      <c r="C34" s="19" t="s">
        <v>13</v>
      </c>
      <c r="D34" s="21" t="s">
        <v>44</v>
      </c>
      <c r="E34" s="22" t="s">
        <v>23</v>
      </c>
      <c r="F34" s="20" t="s">
        <v>68</v>
      </c>
    </row>
    <row r="35" spans="1:6" ht="58.5" customHeight="1">
      <c r="A35" s="19" t="s">
        <v>39</v>
      </c>
      <c r="B35" s="45" t="s">
        <v>69</v>
      </c>
      <c r="C35" s="19" t="s">
        <v>13</v>
      </c>
      <c r="D35" s="21" t="s">
        <v>70</v>
      </c>
      <c r="E35" s="22" t="s">
        <v>17</v>
      </c>
      <c r="F35" s="20" t="s">
        <v>71</v>
      </c>
    </row>
    <row r="36" spans="1:6" s="48" customFormat="1" ht="31.5" customHeight="1">
      <c r="A36" s="7" t="s">
        <v>72</v>
      </c>
      <c r="B36" s="46" t="s">
        <v>73</v>
      </c>
      <c r="C36" s="46"/>
      <c r="D36" s="8"/>
      <c r="E36" s="47" t="s">
        <v>55</v>
      </c>
      <c r="F36" s="36"/>
    </row>
    <row r="37" spans="1:6" s="48" customFormat="1" ht="58.5" customHeight="1">
      <c r="A37" s="49" t="s">
        <v>11</v>
      </c>
      <c r="B37" s="25" t="s">
        <v>74</v>
      </c>
      <c r="C37" s="27" t="s">
        <v>75</v>
      </c>
      <c r="D37" s="21" t="s">
        <v>10</v>
      </c>
      <c r="E37" s="22" t="s">
        <v>55</v>
      </c>
      <c r="F37" s="20" t="s">
        <v>76</v>
      </c>
    </row>
    <row r="38" spans="1:6" s="48" customFormat="1" ht="32.25" customHeight="1">
      <c r="A38" s="7" t="s">
        <v>77</v>
      </c>
      <c r="B38" s="46" t="s">
        <v>78</v>
      </c>
      <c r="C38" s="46"/>
      <c r="D38" s="8"/>
      <c r="E38" s="47" t="s">
        <v>55</v>
      </c>
      <c r="F38" s="36"/>
    </row>
    <row r="39" spans="1:6" s="48" customFormat="1" ht="93.75">
      <c r="A39" s="49" t="s">
        <v>11</v>
      </c>
      <c r="B39" s="25" t="s">
        <v>79</v>
      </c>
      <c r="C39" s="27" t="s">
        <v>80</v>
      </c>
      <c r="D39" s="21" t="s">
        <v>10</v>
      </c>
      <c r="E39" s="22" t="s">
        <v>55</v>
      </c>
      <c r="F39" s="20" t="s">
        <v>76</v>
      </c>
    </row>
    <row r="40" spans="1:6" s="48" customFormat="1" ht="31.5" customHeight="1">
      <c r="A40" s="49" t="s">
        <v>81</v>
      </c>
      <c r="B40" s="50" t="s">
        <v>82</v>
      </c>
      <c r="C40" s="50"/>
      <c r="D40" s="21"/>
      <c r="E40" s="47" t="s">
        <v>45</v>
      </c>
      <c r="F40" s="36"/>
    </row>
    <row r="41" spans="1:6" s="48" customFormat="1" ht="63.75" customHeight="1">
      <c r="A41" s="49" t="s">
        <v>11</v>
      </c>
      <c r="B41" s="51" t="s">
        <v>83</v>
      </c>
      <c r="C41" s="52" t="s">
        <v>75</v>
      </c>
      <c r="D41" s="21" t="s">
        <v>10</v>
      </c>
      <c r="E41" s="22" t="s">
        <v>17</v>
      </c>
      <c r="F41" s="20" t="s">
        <v>76</v>
      </c>
    </row>
    <row r="42" spans="1:6" s="48" customFormat="1" ht="58.5" customHeight="1">
      <c r="A42" s="49" t="s">
        <v>11</v>
      </c>
      <c r="B42" s="25" t="s">
        <v>84</v>
      </c>
      <c r="C42" s="52" t="s">
        <v>75</v>
      </c>
      <c r="D42" s="21" t="s">
        <v>10</v>
      </c>
      <c r="E42" s="22" t="s">
        <v>55</v>
      </c>
      <c r="F42" s="20" t="s">
        <v>76</v>
      </c>
    </row>
    <row r="43" spans="1:6" ht="48" customHeight="1">
      <c r="A43" s="19"/>
      <c r="B43" s="13" t="s">
        <v>86</v>
      </c>
      <c r="C43" s="53">
        <f>E6+E22+E36+E38+E40</f>
        <v>86</v>
      </c>
      <c r="D43" s="54"/>
      <c r="E43" s="54"/>
      <c r="F43" s="55"/>
    </row>
  </sheetData>
  <mergeCells count="12">
    <mergeCell ref="B36:C36"/>
    <mergeCell ref="B38:C38"/>
    <mergeCell ref="B40:C40"/>
    <mergeCell ref="C43:F43"/>
    <mergeCell ref="B7:C7"/>
    <mergeCell ref="B18:D18"/>
    <mergeCell ref="B22:D22"/>
    <mergeCell ref="B23:C23"/>
    <mergeCell ref="A1:F1"/>
    <mergeCell ref="A2:F2"/>
    <mergeCell ref="A3:F3"/>
    <mergeCell ref="B6:C6"/>
  </mergeCells>
  <printOptions/>
  <pageMargins left="0.5" right="0.25" top="0.25" bottom="0.2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 Ba Toan</dc:creator>
  <cp:keywords/>
  <dc:description/>
  <cp:lastModifiedBy>Doan Ba Toan</cp:lastModifiedBy>
  <cp:lastPrinted>2023-12-07T10:04:57Z</cp:lastPrinted>
  <dcterms:created xsi:type="dcterms:W3CDTF">2023-12-07T09:57:42Z</dcterms:created>
  <dcterms:modified xsi:type="dcterms:W3CDTF">2023-12-07T10:19:05Z</dcterms:modified>
  <cp:category/>
  <cp:version/>
  <cp:contentType/>
  <cp:contentStatus/>
</cp:coreProperties>
</file>