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OI VU VUNG TAU\GIAO DUC\XET TUYEN 2023-2024\TB XET TUYEN\"/>
    </mc:Choice>
  </mc:AlternateContent>
  <bookViews>
    <workbookView xWindow="0" yWindow="0" windowWidth="17844" windowHeight="7176" firstSheet="1" activeTab="4"/>
  </bookViews>
  <sheets>
    <sheet name="Kangatang" sheetId="2" state="veryHidden" r:id="rId1"/>
    <sheet name="GV MN" sheetId="1" r:id="rId2"/>
    <sheet name="GV TH" sheetId="3" r:id="rId3"/>
    <sheet name="GV THCS" sheetId="4" r:id="rId4"/>
    <sheet name="NHAN VIEN" sheetId="5" r:id="rId5"/>
  </sheets>
  <definedNames>
    <definedName name="loai_1_name" localSheetId="4">'NHAN VIEN'!$I$32</definedName>
    <definedName name="_xlnm.Print_Area" localSheetId="3">'GV THCS'!$A$1:$I$16</definedName>
    <definedName name="_xlnm.Print_Area" localSheetId="4">'NHAN VIEN'!$A$1:$G$33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5" l="1"/>
  <c r="C25" i="5"/>
  <c r="C24" i="5"/>
  <c r="C23" i="5"/>
  <c r="C22" i="5"/>
  <c r="G21" i="5"/>
  <c r="F21" i="5"/>
  <c r="E21" i="5"/>
  <c r="D21" i="5"/>
  <c r="C20" i="5"/>
  <c r="C19" i="5"/>
  <c r="C18" i="5"/>
  <c r="C17" i="5"/>
  <c r="C16" i="5"/>
  <c r="G15" i="5"/>
  <c r="F15" i="5"/>
  <c r="E15" i="5"/>
  <c r="D15" i="5"/>
  <c r="C14" i="5"/>
  <c r="C13" i="5"/>
  <c r="C12" i="5"/>
  <c r="C11" i="5" s="1"/>
  <c r="G11" i="5"/>
  <c r="F11" i="5"/>
  <c r="F27" i="5" s="1"/>
  <c r="E11" i="5"/>
  <c r="E27" i="5" s="1"/>
  <c r="D11" i="5"/>
  <c r="D27" i="5" l="1"/>
  <c r="G27" i="5"/>
  <c r="C21" i="5"/>
  <c r="C15" i="5"/>
  <c r="C15" i="4"/>
  <c r="C14" i="4"/>
  <c r="C13" i="4"/>
  <c r="C12" i="4"/>
  <c r="C11" i="4"/>
  <c r="C11" i="3"/>
  <c r="C12" i="3"/>
  <c r="C13" i="3"/>
  <c r="C14" i="3"/>
  <c r="C15" i="3"/>
  <c r="C16" i="3"/>
  <c r="C17" i="3"/>
  <c r="C18" i="3"/>
  <c r="C19" i="3"/>
  <c r="C20" i="3"/>
  <c r="C21" i="3"/>
  <c r="C22" i="3"/>
  <c r="C23" i="3"/>
  <c r="C24" i="3"/>
  <c r="D25" i="3"/>
  <c r="E25" i="3"/>
  <c r="F25" i="3"/>
  <c r="G25" i="3"/>
  <c r="H25" i="3"/>
  <c r="I25" i="3"/>
  <c r="C25" i="3" l="1"/>
  <c r="C27" i="5"/>
  <c r="C16" i="4"/>
  <c r="H16" i="4" l="1"/>
  <c r="G16" i="4"/>
  <c r="F16" i="4"/>
  <c r="E16" i="4"/>
  <c r="D16" i="4"/>
  <c r="C19" i="1" l="1"/>
</calcChain>
</file>

<file path=xl/comments1.xml><?xml version="1.0" encoding="utf-8"?>
<comments xmlns="http://schemas.openxmlformats.org/spreadsheetml/2006/main">
  <authors>
    <author>FPT</author>
  </authors>
  <commentList>
    <comment ref="C17" authorId="0" shapeId="0">
      <text>
        <r>
          <rPr>
            <b/>
            <sz val="9"/>
            <color indexed="81"/>
            <rFont val="Tahoma"/>
            <family val="2"/>
          </rPr>
          <t>FPT:</t>
        </r>
        <r>
          <rPr>
            <sz val="9"/>
            <color indexed="81"/>
            <rFont val="Tahoma"/>
            <family val="2"/>
          </rPr>
          <t xml:space="preserve">
tuyển 2 bc thay cho bà Nguyễn Thị Yến Nhi và bà Nguyễn Thị Dung nghỉ việc từ 01/3/2024</t>
        </r>
      </text>
    </comment>
    <comment ref="C19" authorId="0" shapeId="0">
      <text>
        <r>
          <rPr>
            <b/>
            <sz val="9"/>
            <color indexed="81"/>
            <rFont val="Tahoma"/>
            <family val="2"/>
          </rPr>
          <t>FPT:</t>
        </r>
        <r>
          <rPr>
            <sz val="9"/>
            <color indexed="81"/>
            <rFont val="Tahoma"/>
            <family val="2"/>
          </rPr>
          <t xml:space="preserve">
09 chỉ tiêu trống sau khi tiếp nhận ngoài thành phố + 02 chỉ tiêu bổ sung của MN Tuổi Thơ do có 2 GV nghỉ từ 01/3/2024</t>
        </r>
      </text>
    </comment>
  </commentList>
</comments>
</file>

<file path=xl/sharedStrings.xml><?xml version="1.0" encoding="utf-8"?>
<sst xmlns="http://schemas.openxmlformats.org/spreadsheetml/2006/main" count="121" uniqueCount="86">
  <si>
    <t xml:space="preserve">Đơn vị </t>
  </si>
  <si>
    <t>MN Ánh Dương</t>
  </si>
  <si>
    <t>MN Lê Ki Ma</t>
  </si>
  <si>
    <t>MN Phường 5</t>
  </si>
  <si>
    <t>MN Hoa Biển</t>
  </si>
  <si>
    <t>MN Phường 10</t>
  </si>
  <si>
    <t>MN Hướng Dương</t>
  </si>
  <si>
    <t>TT</t>
  </si>
  <si>
    <t>Tên đơn vị</t>
  </si>
  <si>
    <t>Tiếng Anh</t>
  </si>
  <si>
    <t>TPT</t>
  </si>
  <si>
    <t>Âm nhạc</t>
  </si>
  <si>
    <t>Mỹ thuật</t>
  </si>
  <si>
    <t>STT</t>
  </si>
  <si>
    <t>Đơn vị</t>
  </si>
  <si>
    <t>Sử</t>
  </si>
  <si>
    <t>Địa</t>
  </si>
  <si>
    <t>Tổng</t>
  </si>
  <si>
    <t xml:space="preserve">Văn thư  </t>
  </si>
  <si>
    <t>Kế toán</t>
  </si>
  <si>
    <t>THCS Vũng Tàu</t>
  </si>
  <si>
    <t>THCS Lương Thế Vinh</t>
  </si>
  <si>
    <t>THCS Võ Trường Toản</t>
  </si>
  <si>
    <t>MN 19/5</t>
  </si>
  <si>
    <t>Văn hóa</t>
  </si>
  <si>
    <t>THCS Thắng Nhì</t>
  </si>
  <si>
    <t>MN Phường 8</t>
  </si>
  <si>
    <t>TH Hòa Bình</t>
  </si>
  <si>
    <t>TH Lê Lợi</t>
  </si>
  <si>
    <t>TH Trương Công Định</t>
  </si>
  <si>
    <t>TH Phước An</t>
  </si>
  <si>
    <t>TH Nguyễn Bỉnh Khiêm</t>
  </si>
  <si>
    <t>Thiết bị - thí nghiệm</t>
  </si>
  <si>
    <t>Thư viện</t>
  </si>
  <si>
    <t>THCS Nguyễn Thái Bình</t>
  </si>
  <si>
    <t>TH Đoàn Kết</t>
  </si>
  <si>
    <t>TH Nguyễn Thái Học</t>
  </si>
  <si>
    <t>TH Thắng Nhì</t>
  </si>
  <si>
    <t>TH Lý Tự Trọng</t>
  </si>
  <si>
    <t>TH Nguyễn Viết Xuân</t>
  </si>
  <si>
    <t>TH Lưu Chí Hiếu</t>
  </si>
  <si>
    <t>TH Chí Linh</t>
  </si>
  <si>
    <t>TH Nguyễn Hữu Cảnh</t>
  </si>
  <si>
    <t>TH Võ Nguyên Giáp</t>
  </si>
  <si>
    <t>TH Long Sơn 1</t>
  </si>
  <si>
    <t>TH Long Sơn 2</t>
  </si>
  <si>
    <t>Thể dục</t>
  </si>
  <si>
    <t>THCS Nguyễn Văn Linh</t>
  </si>
  <si>
    <t>THCS Nguyễn An Ninh</t>
  </si>
  <si>
    <t>THCS Thắng Nhất</t>
  </si>
  <si>
    <t>THCS Bạch Đằng</t>
  </si>
  <si>
    <t>Phụ lục II</t>
  </si>
  <si>
    <t>ỦY BAN NHÂN DÂN</t>
  </si>
  <si>
    <t>THÀNH PHỐ VŨNG TÀU</t>
  </si>
  <si>
    <t>CỘNG HÒA XÃ HỘI CHỦ NGHĨA VIỆT NAM</t>
  </si>
  <si>
    <t>Độc lập - Tự do - Hạnh phúc</t>
  </si>
  <si>
    <t>Phụ lục I</t>
  </si>
  <si>
    <t>tiếng Anh</t>
  </si>
  <si>
    <t>Phụ lục III</t>
  </si>
  <si>
    <t>Phụ lục IV</t>
  </si>
  <si>
    <t>MN Tuổi Thơ</t>
  </si>
  <si>
    <t xml:space="preserve"> Yêu cầu về tiêu chuẩn chức danh nghề nghiệp viên chức</t>
  </si>
  <si>
    <t>* Yêu cầu về tiêu chuẩn chức danh nghề nghiệp viên chức:</t>
  </si>
  <si>
    <t>Ghi chú</t>
  </si>
  <si>
    <t>Số lượng</t>
  </si>
  <si>
    <t>NHU CẦU TUYỂN DỤNG VIÊN CHỨC ĐƠN VỊ SỰ NGHIỆP GIÁO DỤC VÀ ĐÀO TẠO</t>
  </si>
  <si>
    <r>
      <rPr>
        <b/>
        <sz val="12"/>
        <rFont val="Times New Roman"/>
        <family val="1"/>
      </rPr>
      <t>Vị trí Giáo viên Mầm non:</t>
    </r>
    <r>
      <rPr>
        <sz val="12"/>
        <rFont val="Times New Roman"/>
        <family val="1"/>
      </rPr>
      <t xml:space="preserve"> được xếp theo chức danh nghề nghiệp Giáo viên MN hạng III- Mã số: V.07.02.26. Tiêu chuẩn chức danh nghề nghiệp được thực hiện theo quy định tại Thông tư số 01/2021/TT-BGDĐT ngày 02/02/2021 và Thông tư số 08/2023/TT-BGDDT ngày 14/4/2023 của Bộ Giáo dục - Đào tạo.</t>
    </r>
  </si>
  <si>
    <t>VỊ TRÍ GIÁO VIÊN MẦM NON</t>
  </si>
  <si>
    <t>VỊ TRÍ GIÁO VIÊN TIỂU HỌC</t>
  </si>
  <si>
    <t>Vị trí tuyển dụng giáo viên</t>
  </si>
  <si>
    <t>Trải nghiệm</t>
  </si>
  <si>
    <t>Yêu cầu về tiêu chuẩn chức danh nghề nghiệp viên chức:</t>
  </si>
  <si>
    <t>VỊ TRÍ GIÁO VIÊN TRUNG HỌC CƠ SỞ</t>
  </si>
  <si>
    <r>
      <rPr>
        <b/>
        <sz val="11"/>
        <color theme="1"/>
        <rFont val="Times New Roman"/>
        <family val="1"/>
      </rPr>
      <t>Vị trí Giáo viên Trung học cơ sở:</t>
    </r>
    <r>
      <rPr>
        <sz val="11"/>
        <color theme="1"/>
        <rFont val="Times New Roman"/>
        <family val="1"/>
      </rPr>
      <t xml:space="preserve"> được xếp theo chức danh nghề nghiệp Giáo viên THCS hạng III - Mã số: V.07.04.32. Tiêu chuẩn chức danh nghề nghiệp được thực hiện theo quy định tại Thông tư số 03/2021/TT-BGDĐT ngày 02/02/2021 và Thông tư số 08/2023/TT-BGDDT ngày 14/4/2023 của Bộ Giáo dục - Đào tạo.</t>
    </r>
  </si>
  <si>
    <t>Vị trí nhân viên tuyển dụng</t>
  </si>
  <si>
    <t>TRƯỜNG MẦM NON</t>
  </si>
  <si>
    <t xml:space="preserve">TRƯỜNG TIỂU HỌC </t>
  </si>
  <si>
    <t>TRƯỜNG THCS</t>
  </si>
  <si>
    <t>TỔNG</t>
  </si>
  <si>
    <t>VỊ TRÍ NHÂN VIÊN TRƯỜNG MẦM NON, TIỂU HỌC, TRUNG HỌC CƠ SỞ</t>
  </si>
  <si>
    <r>
      <t xml:space="preserve">- </t>
    </r>
    <r>
      <rPr>
        <b/>
        <sz val="11"/>
        <color theme="1"/>
        <rFont val="Times New Roman"/>
        <family val="1"/>
      </rPr>
      <t>Vị trí Nhân viên Văn thư:</t>
    </r>
    <r>
      <rPr>
        <sz val="11"/>
        <color theme="1"/>
        <rFont val="Times New Roman"/>
        <family val="1"/>
      </rPr>
      <t xml:space="preserve"> được xếp theo chức danh nghề nghiệp Văn thư viên trung cấp (mã số 02.008); Tiêu chuẩn chức danh nghề nghiệp được thực hiện theo quy định tại Thông tư số 02/2021/TT-BNV của Bộ Nội vụ quy định mã số, tiêu chuẩn, chuyên môn, nghiệp vụ và xếp lương đối với các ngạch công chức chuyên ngành hành chính và công chức chuyên ngành văn thư.</t>
    </r>
  </si>
  <si>
    <r>
      <t xml:space="preserve">- </t>
    </r>
    <r>
      <rPr>
        <b/>
        <sz val="11"/>
        <color theme="1"/>
        <rFont val="Times New Roman"/>
        <family val="1"/>
      </rPr>
      <t>Vị trí Nhân viên Kế toán:</t>
    </r>
    <r>
      <rPr>
        <sz val="11"/>
        <color theme="1"/>
        <rFont val="Times New Roman"/>
        <family val="1"/>
      </rPr>
      <t xml:space="preserve"> được xếp theo chức danh nghề nghiệp Kế toán viên trung cấp (mã số 06.032); Tiêu chuẩn chức danh nghề nghiệp được thực hiện theo quy định tại Thông tư số 29/2022/TT-BTC ngày 03/6/2022 của Bộ Tài chính quy định mã số, tiêu chuẩn chuyên môn, nghiệp vụ và xếp lương đối với các ngạch công chức chuyên ngành kế toán, thuế, hải quan, dự trữ.</t>
    </r>
  </si>
  <si>
    <r>
      <rPr>
        <b/>
        <sz val="11"/>
        <color theme="1"/>
        <rFont val="Times New Roman"/>
        <family val="1"/>
      </rPr>
      <t>- Vị trí Nhân viên Thiết bị - Thí nghiệm:</t>
    </r>
    <r>
      <rPr>
        <sz val="11"/>
        <color theme="1"/>
        <rFont val="Times New Roman"/>
        <family val="1"/>
      </rPr>
      <t xml:space="preserve"> được xếp theo chức danh nghề nghiệp Nhân viên thiết bị, thí nghiệm (Mã số V.07.07.20); Tiêu chuẩn chức danh nghề nghiệp thực hiện theo quy định tại Thông tư số 08/2019/TT-BGDĐT ngày 02/5/2019 của Bộ Giáo dục - Đào tạo quy định mã số, tiêu chuẩn chức danh nghề nghiệp và xếp lương nhân viên thiết bị, thí nghiệm trong các trường trung học và trường chuyên biệt công lập.</t>
    </r>
  </si>
  <si>
    <r>
      <t xml:space="preserve">- </t>
    </r>
    <r>
      <rPr>
        <b/>
        <sz val="11"/>
        <color theme="1"/>
        <rFont val="Times New Roman"/>
        <family val="1"/>
      </rPr>
      <t>Vị trí Nhân viên Thư viện:</t>
    </r>
    <r>
      <rPr>
        <sz val="11"/>
        <color theme="1"/>
        <rFont val="Times New Roman"/>
        <family val="1"/>
      </rPr>
      <t xml:space="preserve"> được xếp theo chức danh nghề nghiệp thư viện viên hạng IV (mã số V.10.02.07); Tiêu chuẩn chức danh nghề nghiệp thực hiện theo quy định tại Thông tư số 02/2022/TT-BVHTTDL ngày 01/7/2022 của Bộ Văn hóa, Thể thao và Du lịch Quy định mã số, tiêu chuẩn chức danh nghề nghiệp và xếp lương viên chức chuyên ngành thư viện.</t>
    </r>
  </si>
  <si>
    <r>
      <t xml:space="preserve">- </t>
    </r>
    <r>
      <rPr>
        <b/>
        <sz val="11"/>
        <color theme="1"/>
        <rFont val="Times New Roman"/>
        <family val="1"/>
      </rPr>
      <t>Vị trí Giáo viên Tiểu học</t>
    </r>
    <r>
      <rPr>
        <sz val="11"/>
        <color theme="1"/>
        <rFont val="Times New Roman"/>
        <family val="1"/>
      </rPr>
      <t xml:space="preserve">: được xếp theo chức danh nghề nghiệp Giáo viên tiểu học hạng III - Mã số: V.07.03.29. Tiêu chuẩn chức danh nghề nghiệp được thực hiện theo quy định tại Thông tư số 02/2021/TT-BGDĐT ngày 02/02/2021 và Thông tư số 08/2023/TT-BGDDT ngày 14/4/2023 của Bộ Giáo dục - Đào tạo.
</t>
    </r>
    <r>
      <rPr>
        <b/>
        <sz val="11"/>
        <color theme="1"/>
        <rFont val="Times New Roman"/>
        <family val="1"/>
      </rPr>
      <t>- Vị trí giáo viên trải nghiệm:</t>
    </r>
    <r>
      <rPr>
        <sz val="11"/>
        <color theme="1"/>
        <rFont val="Times New Roman"/>
        <family val="1"/>
      </rPr>
      <t xml:space="preserve"> Yêu cầu có bằng cử nhân trở lên thuộc ngành đào tạo giáo viên đối với giáo viên tiểu học (ngành Giáo dục tiểu học).
- </t>
    </r>
    <r>
      <rPr>
        <b/>
        <sz val="11"/>
        <color theme="1"/>
        <rFont val="Times New Roman"/>
        <family val="1"/>
      </rPr>
      <t>Vị trí Giáo viên Tổng phụ trách Đội</t>
    </r>
    <r>
      <rPr>
        <sz val="11"/>
        <color theme="1"/>
        <rFont val="Times New Roman"/>
        <family val="1"/>
      </rPr>
      <t>: được xếp theo chức danh nghề nghiệp Giáo viên tiểu học hạng III - Mã số: V.07.03.29: Tiêu chuẩn chức danh nghề nghiệp được thực hiện theo quy định tại Thông tư số 27/2017/TTLT-BGDĐT ngày 08/11/2017 của Bộ Giáo dục - Đào tạo quy định tiêu chuẩn, nhiệm vụ, quyền hạn và cử giáo viên làm tổng phụ trách đội thiếu niên tiền phong Hồ Chí Minh trong các cơ sở giáo dục phổ thông công lập.</t>
    </r>
  </si>
  <si>
    <t>(Kèm theo Thông báo số              /TB-UBND ngày         / 3 /2024 của UBND thành phố Vũng Tàu)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</si>
</sst>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rgb="FFFA7D00"/>
      <name val="Calibri"/>
      <family val="2"/>
      <scheme val="minor"/>
    </font>
    <font>
      <b/>
      <sz val="12"/>
      <name val="Times New Roman"/>
      <family val="1"/>
    </font>
    <font>
      <sz val="14"/>
      <name val="Times New Roman"/>
      <family val="1"/>
    </font>
    <font>
      <b/>
      <sz val="14"/>
      <name val="Times New Roman"/>
      <family val="1"/>
    </font>
    <font>
      <sz val="12"/>
      <name val="Times New Roman"/>
      <family val="1"/>
    </font>
    <font>
      <b/>
      <i/>
      <sz val="12"/>
      <name val="Times New Roman"/>
      <family val="1"/>
    </font>
    <font>
      <sz val="11"/>
      <name val="Times New Roman"/>
      <family val="1"/>
    </font>
    <font>
      <sz val="11"/>
      <color theme="1"/>
      <name val="Times New Roman"/>
      <family val="1"/>
    </font>
    <font>
      <b/>
      <sz val="11"/>
      <color theme="1"/>
      <name val="Times New Roman"/>
      <family val="1"/>
    </font>
    <font>
      <b/>
      <sz val="11"/>
      <name val="Times New Roman"/>
      <family val="1"/>
    </font>
    <font>
      <b/>
      <sz val="10"/>
      <name val="Times New Roman"/>
      <family val="1"/>
    </font>
    <font>
      <sz val="13"/>
      <color theme="1"/>
      <name val="Times New Roman"/>
      <family val="1"/>
    </font>
    <font>
      <b/>
      <sz val="12"/>
      <color theme="1"/>
      <name val="Times New Roman"/>
      <family val="1"/>
    </font>
    <font>
      <sz val="12"/>
      <color theme="1"/>
      <name val="Times New Roman"/>
      <family val="1"/>
    </font>
    <font>
      <sz val="8"/>
      <color theme="1"/>
      <name val="Times New Roman"/>
      <family val="1"/>
    </font>
    <font>
      <sz val="14"/>
      <color theme="1"/>
      <name val="Times New Roman"/>
      <family val="1"/>
    </font>
    <font>
      <sz val="11"/>
      <color theme="1"/>
      <name val="Calibri"/>
      <family val="2"/>
      <scheme val="minor"/>
    </font>
    <font>
      <b/>
      <i/>
      <u/>
      <sz val="12"/>
      <color theme="1"/>
      <name val="Times New Roman"/>
      <family val="1"/>
    </font>
    <font>
      <sz val="7"/>
      <color rgb="FF000000"/>
      <name val="Arial"/>
      <family val="2"/>
    </font>
    <font>
      <b/>
      <u/>
      <sz val="11"/>
      <color theme="1"/>
      <name val="Times New Roman"/>
      <family val="1"/>
    </font>
    <font>
      <i/>
      <sz val="12"/>
      <color theme="1"/>
      <name val="Times New Roman"/>
      <family val="1"/>
    </font>
    <font>
      <sz val="9"/>
      <color indexed="81"/>
      <name val="Tahoma"/>
      <family val="2"/>
    </font>
    <font>
      <b/>
      <sz val="9"/>
      <color indexed="81"/>
      <name val="Tahoma"/>
      <family val="2"/>
    </font>
    <font>
      <b/>
      <i/>
      <sz val="11"/>
      <color theme="1"/>
      <name val="Times New Roman"/>
      <family val="1"/>
    </font>
  </fonts>
  <fills count="8">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bgColor rgb="FFC2D69B"/>
      </patternFill>
    </fill>
    <fill>
      <patternFill patternType="solid">
        <fgColor theme="0"/>
        <bgColor rgb="FFFFFFFF"/>
      </patternFill>
    </fill>
    <fill>
      <patternFill patternType="solid">
        <fgColor theme="0"/>
        <bgColor rgb="FFD8D8D8"/>
      </patternFill>
    </fill>
    <fill>
      <patternFill patternType="solid">
        <fgColor theme="0"/>
        <bgColor theme="0"/>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bottom/>
      <diagonal/>
    </border>
    <border>
      <left/>
      <right/>
      <top style="thin">
        <color indexed="64"/>
      </top>
      <bottom style="thin">
        <color indexed="64"/>
      </bottom>
      <diagonal/>
    </border>
  </borders>
  <cellStyleXfs count="3">
    <xf numFmtId="0" fontId="0" fillId="0" borderId="0"/>
    <xf numFmtId="0" fontId="1" fillId="2" borderId="1" applyNumberFormat="0" applyAlignment="0" applyProtection="0"/>
    <xf numFmtId="9" fontId="17" fillId="0" borderId="0" applyFont="0" applyFill="0" applyBorder="0" applyAlignment="0" applyProtection="0"/>
  </cellStyleXfs>
  <cellXfs count="95">
    <xf numFmtId="0" fontId="0" fillId="0" borderId="0" xfId="0"/>
    <xf numFmtId="0" fontId="3" fillId="0" borderId="4" xfId="0" applyFont="1" applyBorder="1" applyAlignment="1">
      <alignment horizontal="left" vertical="center" wrapText="1"/>
    </xf>
    <xf numFmtId="0" fontId="4" fillId="0" borderId="4" xfId="0" applyFont="1" applyBorder="1" applyAlignment="1">
      <alignment horizontal="center" vertical="center"/>
    </xf>
    <xf numFmtId="0" fontId="5" fillId="0" borderId="0" xfId="0" applyFont="1"/>
    <xf numFmtId="0" fontId="6" fillId="0" borderId="0" xfId="0" applyFont="1"/>
    <xf numFmtId="0" fontId="5" fillId="3" borderId="4" xfId="0" applyFont="1" applyFill="1" applyBorder="1"/>
    <xf numFmtId="0" fontId="5" fillId="3" borderId="4" xfId="1" applyFont="1" applyFill="1" applyBorder="1" applyAlignment="1">
      <alignment horizontal="center" vertical="center" wrapText="1"/>
    </xf>
    <xf numFmtId="0" fontId="8" fillId="0" borderId="0" xfId="0" applyFont="1"/>
    <xf numFmtId="0" fontId="8" fillId="0" borderId="4" xfId="0" applyFont="1" applyBorder="1"/>
    <xf numFmtId="0" fontId="8" fillId="0" borderId="0" xfId="0" applyFont="1" applyAlignment="1">
      <alignment horizontal="center"/>
    </xf>
    <xf numFmtId="0" fontId="5" fillId="0" borderId="4" xfId="0" applyFont="1" applyBorder="1" applyAlignment="1">
      <alignment horizontal="center" vertical="center"/>
    </xf>
    <xf numFmtId="1" fontId="5" fillId="3" borderId="4"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0" borderId="4" xfId="0" applyNumberFormat="1" applyFont="1" applyBorder="1" applyAlignment="1">
      <alignment horizontal="center" vertical="center"/>
    </xf>
    <xf numFmtId="1" fontId="2" fillId="3" borderId="4"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8" fillId="0" borderId="0" xfId="0" applyFont="1" applyAlignment="1">
      <alignment horizontal="center" vertical="center"/>
    </xf>
    <xf numFmtId="0" fontId="12" fillId="0" borderId="0" xfId="0" applyFont="1"/>
    <xf numFmtId="0" fontId="12" fillId="0" borderId="0" xfId="0" applyFont="1" applyAlignment="1">
      <alignment horizontal="center"/>
    </xf>
    <xf numFmtId="0" fontId="8" fillId="3" borderId="0" xfId="0" applyFont="1" applyFill="1"/>
    <xf numFmtId="0" fontId="2" fillId="3" borderId="4" xfId="0" applyFont="1" applyFill="1" applyBorder="1" applyAlignment="1">
      <alignment vertical="center"/>
    </xf>
    <xf numFmtId="0" fontId="5" fillId="3" borderId="4" xfId="0" applyFont="1" applyFill="1" applyBorder="1" applyAlignment="1">
      <alignment horizontal="center" vertical="center"/>
    </xf>
    <xf numFmtId="0" fontId="2" fillId="3" borderId="4" xfId="0" applyFont="1" applyFill="1" applyBorder="1" applyAlignment="1">
      <alignment vertical="center" shrinkToFit="1"/>
    </xf>
    <xf numFmtId="0" fontId="5" fillId="5" borderId="4" xfId="0" applyNumberFormat="1" applyFont="1" applyFill="1" applyBorder="1" applyAlignment="1">
      <alignment horizontal="center" vertical="center" shrinkToFit="1"/>
    </xf>
    <xf numFmtId="0" fontId="8" fillId="3" borderId="0" xfId="0" applyFont="1" applyFill="1" applyAlignment="1">
      <alignment horizontal="center" vertical="center" wrapText="1"/>
    </xf>
    <xf numFmtId="0" fontId="13" fillId="4" borderId="4" xfId="0" applyNumberFormat="1" applyFont="1" applyFill="1" applyBorder="1" applyAlignment="1">
      <alignment horizontal="center" vertical="center" shrinkToFit="1"/>
    </xf>
    <xf numFmtId="0" fontId="15" fillId="3" borderId="4" xfId="0" applyFont="1" applyFill="1" applyBorder="1" applyAlignment="1">
      <alignment vertical="center" wrapText="1"/>
    </xf>
    <xf numFmtId="0" fontId="5" fillId="3" borderId="4" xfId="0" applyFont="1" applyFill="1" applyBorder="1" applyAlignment="1">
      <alignment vertical="center" shrinkToFit="1"/>
    </xf>
    <xf numFmtId="0" fontId="16" fillId="3" borderId="0" xfId="0" applyFont="1" applyFill="1"/>
    <xf numFmtId="0" fontId="14" fillId="0" borderId="0" xfId="0" applyFont="1"/>
    <xf numFmtId="0" fontId="5" fillId="3" borderId="4" xfId="0" applyFont="1" applyFill="1" applyBorder="1" applyAlignment="1">
      <alignment horizontal="center"/>
    </xf>
    <xf numFmtId="0" fontId="5" fillId="7" borderId="4" xfId="0" applyFont="1" applyFill="1" applyBorder="1" applyAlignment="1">
      <alignment horizontal="center" vertical="center"/>
    </xf>
    <xf numFmtId="1" fontId="2" fillId="6" borderId="4" xfId="0" applyNumberFormat="1" applyFont="1" applyFill="1" applyBorder="1" applyAlignment="1">
      <alignment horizontal="center" vertical="center"/>
    </xf>
    <xf numFmtId="1" fontId="5" fillId="6" borderId="4" xfId="0" applyNumberFormat="1" applyFont="1" applyFill="1" applyBorder="1" applyAlignment="1">
      <alignment horizontal="center" vertical="center"/>
    </xf>
    <xf numFmtId="0" fontId="5" fillId="7" borderId="4" xfId="0" applyFont="1" applyFill="1" applyBorder="1" applyAlignment="1">
      <alignment horizontal="center"/>
    </xf>
    <xf numFmtId="0" fontId="2" fillId="6" borderId="8" xfId="0" applyFont="1" applyFill="1" applyBorder="1" applyAlignment="1">
      <alignment vertical="center"/>
    </xf>
    <xf numFmtId="1" fontId="5" fillId="7" borderId="4" xfId="0" applyNumberFormat="1" applyFont="1" applyFill="1" applyBorder="1" applyAlignment="1">
      <alignment horizontal="center" vertical="center"/>
    </xf>
    <xf numFmtId="0" fontId="2" fillId="7" borderId="8" xfId="0" applyFont="1" applyFill="1" applyBorder="1" applyAlignment="1">
      <alignment horizontal="left" vertical="center"/>
    </xf>
    <xf numFmtId="0" fontId="5" fillId="3" borderId="0" xfId="0" applyFont="1" applyFill="1" applyAlignment="1">
      <alignment vertical="center" shrinkToFit="1"/>
    </xf>
    <xf numFmtId="0" fontId="2" fillId="7" borderId="0" xfId="0" applyFont="1" applyFill="1" applyAlignment="1">
      <alignment vertical="center" shrinkToFit="1"/>
    </xf>
    <xf numFmtId="0" fontId="5" fillId="7" borderId="4" xfId="0" applyFont="1" applyFill="1" applyBorder="1" applyAlignment="1">
      <alignment vertical="center" shrinkToFit="1"/>
    </xf>
    <xf numFmtId="0" fontId="5" fillId="7" borderId="4" xfId="0" applyFont="1" applyFill="1" applyBorder="1" applyAlignment="1">
      <alignment horizontal="left" vertical="center" shrinkToFit="1"/>
    </xf>
    <xf numFmtId="0" fontId="2" fillId="6" borderId="4" xfId="0" applyFont="1" applyFill="1" applyBorder="1" applyAlignment="1"/>
    <xf numFmtId="0" fontId="2" fillId="6" borderId="4" xfId="0" applyFont="1" applyFill="1" applyBorder="1" applyAlignment="1">
      <alignment vertical="center"/>
    </xf>
    <xf numFmtId="1" fontId="2" fillId="6" borderId="4" xfId="0" applyNumberFormat="1" applyFont="1" applyFill="1" applyBorder="1" applyAlignment="1">
      <alignment horizontal="right" vertical="center"/>
    </xf>
    <xf numFmtId="1" fontId="2" fillId="6" borderId="7" xfId="0" applyNumberFormat="1" applyFont="1" applyFill="1" applyBorder="1" applyAlignment="1">
      <alignment horizontal="right" vertical="center"/>
    </xf>
    <xf numFmtId="1" fontId="2" fillId="6" borderId="2" xfId="0" applyNumberFormat="1" applyFont="1" applyFill="1" applyBorder="1" applyAlignment="1">
      <alignment horizontal="right" vertical="center"/>
    </xf>
    <xf numFmtId="0" fontId="7" fillId="3" borderId="4" xfId="0" applyFont="1" applyFill="1" applyBorder="1" applyAlignment="1">
      <alignment horizontal="center" vertical="center" wrapText="1"/>
    </xf>
    <xf numFmtId="0" fontId="5" fillId="3" borderId="4" xfId="0" applyFont="1" applyFill="1" applyBorder="1" applyAlignment="1">
      <alignment horizontal="left" vertical="center" shrinkToFit="1"/>
    </xf>
    <xf numFmtId="9" fontId="5" fillId="5" borderId="4" xfId="2" applyFont="1" applyFill="1" applyBorder="1" applyAlignment="1">
      <alignment horizontal="center" vertical="center" shrinkToFit="1"/>
    </xf>
    <xf numFmtId="9" fontId="5" fillId="5" borderId="4" xfId="2" applyFont="1" applyFill="1" applyBorder="1" applyAlignment="1">
      <alignment horizontal="center" vertical="center" wrapText="1" shrinkToFit="1"/>
    </xf>
    <xf numFmtId="0" fontId="19" fillId="0" borderId="0" xfId="0" applyFont="1"/>
    <xf numFmtId="0" fontId="8" fillId="0" borderId="0" xfId="0" applyFont="1" applyAlignment="1">
      <alignment horizontal="center"/>
    </xf>
    <xf numFmtId="0" fontId="9" fillId="0" borderId="0" xfId="0" applyFont="1" applyAlignment="1"/>
    <xf numFmtId="0" fontId="20" fillId="0" borderId="0" xfId="0" applyFont="1" applyAlignment="1"/>
    <xf numFmtId="0" fontId="13" fillId="0" borderId="0" xfId="0" applyFont="1" applyAlignment="1">
      <alignment vertical="center"/>
    </xf>
    <xf numFmtId="0" fontId="21" fillId="0" borderId="0" xfId="0" applyFont="1" applyAlignment="1">
      <alignment vertical="center"/>
    </xf>
    <xf numFmtId="0" fontId="18" fillId="0" borderId="0" xfId="0" applyFont="1" applyAlignment="1"/>
    <xf numFmtId="1" fontId="5" fillId="3" borderId="4" xfId="0" applyNumberFormat="1" applyFont="1" applyFill="1" applyBorder="1" applyAlignment="1">
      <alignment vertical="center" wrapText="1"/>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shrinkToFit="1"/>
    </xf>
    <xf numFmtId="0" fontId="5" fillId="6" borderId="4" xfId="0" applyNumberFormat="1" applyFont="1" applyFill="1" applyBorder="1" applyAlignment="1">
      <alignment horizontal="center" vertical="center" wrapText="1" shrinkToFit="1"/>
    </xf>
    <xf numFmtId="0" fontId="13" fillId="0" borderId="0" xfId="0" applyFont="1" applyAlignment="1">
      <alignment horizontal="center"/>
    </xf>
    <xf numFmtId="0" fontId="5" fillId="3" borderId="2"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0" fillId="0" borderId="4" xfId="0" applyFont="1" applyBorder="1" applyAlignment="1">
      <alignment horizontal="center" vertical="center" wrapText="1"/>
    </xf>
    <xf numFmtId="0" fontId="21" fillId="0" borderId="0" xfId="0" applyFont="1" applyAlignment="1">
      <alignment horizontal="center"/>
    </xf>
    <xf numFmtId="0" fontId="10" fillId="0" borderId="4" xfId="0" applyFont="1" applyBorder="1" applyAlignment="1">
      <alignment horizontal="center" vertical="center"/>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4" fillId="0" borderId="0" xfId="0" applyFont="1" applyAlignment="1">
      <alignment horizontal="left" vertical="center"/>
    </xf>
    <xf numFmtId="0" fontId="8" fillId="0" borderId="0" xfId="0" quotePrefix="1"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xf>
    <xf numFmtId="0" fontId="11" fillId="3" borderId="4" xfId="0" applyFont="1" applyFill="1" applyBorder="1" applyAlignment="1">
      <alignment horizontal="center" vertical="center" wrapText="1"/>
    </xf>
    <xf numFmtId="0" fontId="13" fillId="0" borderId="0" xfId="0" applyFont="1" applyAlignment="1">
      <alignment horizontal="center" vertical="center"/>
    </xf>
    <xf numFmtId="0" fontId="21" fillId="0" borderId="0" xfId="0" applyFont="1" applyAlignment="1">
      <alignment horizontal="center" vertical="center"/>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9" fontId="9" fillId="3" borderId="4" xfId="2" applyFont="1" applyFill="1" applyBorder="1" applyAlignment="1">
      <alignment horizontal="center" vertical="center" wrapText="1"/>
    </xf>
    <xf numFmtId="9" fontId="10" fillId="3" borderId="4" xfId="2" applyFont="1" applyFill="1" applyBorder="1" applyAlignment="1">
      <alignment horizontal="center" vertical="center" wrapText="1"/>
    </xf>
    <xf numFmtId="9" fontId="2" fillId="3" borderId="9" xfId="2" applyFont="1" applyFill="1" applyBorder="1" applyAlignment="1">
      <alignment horizontal="center" vertical="center" wrapText="1"/>
    </xf>
    <xf numFmtId="9" fontId="2" fillId="3" borderId="6" xfId="2" applyFont="1" applyFill="1" applyBorder="1" applyAlignment="1">
      <alignment horizontal="center" vertical="center" wrapText="1"/>
    </xf>
    <xf numFmtId="9" fontId="2" fillId="3" borderId="2" xfId="2" applyFont="1" applyFill="1" applyBorder="1" applyAlignment="1">
      <alignment horizontal="center" vertical="center" wrapText="1"/>
    </xf>
    <xf numFmtId="9" fontId="2" fillId="3" borderId="3" xfId="2" applyFont="1" applyFill="1" applyBorder="1" applyAlignment="1">
      <alignment horizontal="center" vertical="center" wrapText="1"/>
    </xf>
    <xf numFmtId="0" fontId="13" fillId="0" borderId="0" xfId="0" applyFont="1" applyAlignment="1">
      <alignment horizontal="center" vertical="center" wrapText="1"/>
    </xf>
    <xf numFmtId="0" fontId="2" fillId="6" borderId="4" xfId="0" applyNumberFormat="1" applyFont="1" applyFill="1" applyBorder="1" applyAlignment="1">
      <alignment horizontal="center" vertical="center" wrapText="1"/>
    </xf>
    <xf numFmtId="0" fontId="2" fillId="6" borderId="5" xfId="0" applyNumberFormat="1" applyFont="1" applyFill="1" applyBorder="1" applyAlignment="1">
      <alignment horizontal="center" vertical="center" wrapText="1" shrinkToFit="1"/>
    </xf>
    <xf numFmtId="0" fontId="2" fillId="6" borderId="9" xfId="0" applyNumberFormat="1" applyFont="1" applyFill="1" applyBorder="1" applyAlignment="1">
      <alignment horizontal="center" vertical="center" wrapText="1" shrinkToFit="1"/>
    </xf>
    <xf numFmtId="0" fontId="2" fillId="6" borderId="6" xfId="0" applyNumberFormat="1" applyFont="1" applyFill="1" applyBorder="1" applyAlignment="1">
      <alignment horizontal="center" vertical="center" wrapText="1" shrinkToFit="1"/>
    </xf>
    <xf numFmtId="0" fontId="2" fillId="6" borderId="2" xfId="0" applyNumberFormat="1" applyFont="1" applyFill="1" applyBorder="1" applyAlignment="1">
      <alignment horizontal="center" vertical="center" wrapText="1" shrinkToFit="1"/>
    </xf>
    <xf numFmtId="0" fontId="2" fillId="6" borderId="3" xfId="0" applyNumberFormat="1" applyFont="1" applyFill="1" applyBorder="1" applyAlignment="1">
      <alignment horizontal="center" vertical="center" wrapText="1" shrinkToFit="1"/>
    </xf>
  </cellXfs>
  <cellStyles count="3">
    <cellStyle name="Calculation" xfId="1" builtinId="22"/>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1051560</xdr:colOff>
      <xdr:row>7</xdr:row>
      <xdr:rowOff>15240</xdr:rowOff>
    </xdr:from>
    <xdr:to>
      <xdr:col>3</xdr:col>
      <xdr:colOff>335280</xdr:colOff>
      <xdr:row>7</xdr:row>
      <xdr:rowOff>15240</xdr:rowOff>
    </xdr:to>
    <xdr:cxnSp macro="">
      <xdr:nvCxnSpPr>
        <xdr:cNvPr id="4" name="Straight Connector 3"/>
        <xdr:cNvCxnSpPr/>
      </xdr:nvCxnSpPr>
      <xdr:spPr>
        <a:xfrm>
          <a:off x="1615440" y="640080"/>
          <a:ext cx="31775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xdr:row>
      <xdr:rowOff>0</xdr:rowOff>
    </xdr:from>
    <xdr:to>
      <xdr:col>1</xdr:col>
      <xdr:colOff>883920</xdr:colOff>
      <xdr:row>2</xdr:row>
      <xdr:rowOff>0</xdr:rowOff>
    </xdr:to>
    <xdr:cxnSp macro="">
      <xdr:nvCxnSpPr>
        <xdr:cNvPr id="3" name="Straight Connector 2"/>
        <xdr:cNvCxnSpPr/>
      </xdr:nvCxnSpPr>
      <xdr:spPr>
        <a:xfrm>
          <a:off x="792480" y="350520"/>
          <a:ext cx="6553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167640</xdr:colOff>
      <xdr:row>2</xdr:row>
      <xdr:rowOff>0</xdr:rowOff>
    </xdr:from>
    <xdr:to>
      <xdr:col>1</xdr:col>
      <xdr:colOff>822960</xdr:colOff>
      <xdr:row>2</xdr:row>
      <xdr:rowOff>0</xdr:rowOff>
    </xdr:to>
    <xdr:cxnSp macro="">
      <xdr:nvCxnSpPr>
        <xdr:cNvPr id="2" name="Straight Connector 1"/>
        <xdr:cNvCxnSpPr/>
      </xdr:nvCxnSpPr>
      <xdr:spPr>
        <a:xfrm>
          <a:off x="678180" y="350520"/>
          <a:ext cx="6553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131064</xdr:colOff>
      <xdr:row>7</xdr:row>
      <xdr:rowOff>38100</xdr:rowOff>
    </xdr:from>
    <xdr:to>
      <xdr:col>7</xdr:col>
      <xdr:colOff>288036</xdr:colOff>
      <xdr:row>7</xdr:row>
      <xdr:rowOff>38100</xdr:rowOff>
    </xdr:to>
    <xdr:cxnSp macro="">
      <xdr:nvCxnSpPr>
        <xdr:cNvPr id="3" name="Straight Connector 2"/>
        <xdr:cNvCxnSpPr/>
      </xdr:nvCxnSpPr>
      <xdr:spPr>
        <a:xfrm>
          <a:off x="2996184" y="1447800"/>
          <a:ext cx="20543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2</xdr:row>
      <xdr:rowOff>0</xdr:rowOff>
    </xdr:from>
    <xdr:to>
      <xdr:col>1</xdr:col>
      <xdr:colOff>1074420</xdr:colOff>
      <xdr:row>2</xdr:row>
      <xdr:rowOff>0</xdr:rowOff>
    </xdr:to>
    <xdr:cxnSp macro="">
      <xdr:nvCxnSpPr>
        <xdr:cNvPr id="4" name="Straight Connector 3"/>
        <xdr:cNvCxnSpPr/>
      </xdr:nvCxnSpPr>
      <xdr:spPr>
        <a:xfrm>
          <a:off x="754380" y="350520"/>
          <a:ext cx="6553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2042160</xdr:colOff>
      <xdr:row>7</xdr:row>
      <xdr:rowOff>0</xdr:rowOff>
    </xdr:from>
    <xdr:to>
      <xdr:col>4</xdr:col>
      <xdr:colOff>266700</xdr:colOff>
      <xdr:row>7</xdr:row>
      <xdr:rowOff>0</xdr:rowOff>
    </xdr:to>
    <xdr:cxnSp macro="">
      <xdr:nvCxnSpPr>
        <xdr:cNvPr id="3" name="Straight Connector 2"/>
        <xdr:cNvCxnSpPr/>
      </xdr:nvCxnSpPr>
      <xdr:spPr>
        <a:xfrm>
          <a:off x="2438400" y="1417320"/>
          <a:ext cx="15087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487680</xdr:colOff>
      <xdr:row>1</xdr:row>
      <xdr:rowOff>182880</xdr:rowOff>
    </xdr:from>
    <xdr:to>
      <xdr:col>1</xdr:col>
      <xdr:colOff>1173480</xdr:colOff>
      <xdr:row>1</xdr:row>
      <xdr:rowOff>182880</xdr:rowOff>
    </xdr:to>
    <xdr:cxnSp macro="">
      <xdr:nvCxnSpPr>
        <xdr:cNvPr id="6" name="Straight Connector 5"/>
        <xdr:cNvCxnSpPr/>
      </xdr:nvCxnSpPr>
      <xdr:spPr>
        <a:xfrm>
          <a:off x="883920" y="381000"/>
          <a:ext cx="685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1"/>
  <sheetViews>
    <sheetView showZeros="0" workbookViewId="0">
      <selection activeCell="A7" sqref="A7:D7"/>
    </sheetView>
  </sheetViews>
  <sheetFormatPr defaultRowHeight="13.8" x14ac:dyDescent="0.25"/>
  <cols>
    <col min="1" max="1" width="8.21875" style="7" customWidth="1"/>
    <col min="2" max="2" width="24.6640625" style="7" customWidth="1"/>
    <col min="3" max="3" width="21.6640625" style="7" customWidth="1"/>
    <col min="4" max="4" width="38.44140625" style="7" customWidth="1"/>
    <col min="5" max="16384" width="8.88671875" style="7"/>
  </cols>
  <sheetData>
    <row r="1" spans="1:4" x14ac:dyDescent="0.25">
      <c r="A1" s="71" t="s">
        <v>52</v>
      </c>
      <c r="B1" s="71"/>
      <c r="C1" s="71" t="s">
        <v>54</v>
      </c>
      <c r="D1" s="71"/>
    </row>
    <row r="2" spans="1:4" x14ac:dyDescent="0.25">
      <c r="A2" s="71" t="s">
        <v>53</v>
      </c>
      <c r="B2" s="71"/>
      <c r="C2" s="72" t="s">
        <v>55</v>
      </c>
      <c r="D2" s="72"/>
    </row>
    <row r="4" spans="1:4" ht="15.6" x14ac:dyDescent="0.3">
      <c r="A4" s="62" t="s">
        <v>56</v>
      </c>
      <c r="B4" s="62"/>
      <c r="C4" s="62"/>
      <c r="D4" s="62"/>
    </row>
    <row r="5" spans="1:4" ht="15.6" x14ac:dyDescent="0.3">
      <c r="A5" s="62" t="s">
        <v>65</v>
      </c>
      <c r="B5" s="62"/>
      <c r="C5" s="62"/>
      <c r="D5" s="62"/>
    </row>
    <row r="6" spans="1:4" ht="15.6" x14ac:dyDescent="0.3">
      <c r="A6" s="62" t="s">
        <v>67</v>
      </c>
      <c r="B6" s="62"/>
      <c r="C6" s="62"/>
      <c r="D6" s="62"/>
    </row>
    <row r="7" spans="1:4" ht="15.6" x14ac:dyDescent="0.3">
      <c r="A7" s="67" t="s">
        <v>85</v>
      </c>
      <c r="B7" s="67"/>
      <c r="C7" s="67"/>
      <c r="D7" s="67"/>
    </row>
    <row r="8" spans="1:4" ht="24" customHeight="1" x14ac:dyDescent="0.25"/>
    <row r="9" spans="1:4" ht="24" customHeight="1" x14ac:dyDescent="0.25">
      <c r="A9" s="68" t="s">
        <v>7</v>
      </c>
      <c r="B9" s="66" t="s">
        <v>0</v>
      </c>
      <c r="C9" s="69" t="s">
        <v>64</v>
      </c>
      <c r="D9" s="66" t="s">
        <v>61</v>
      </c>
    </row>
    <row r="10" spans="1:4" ht="25.8" customHeight="1" x14ac:dyDescent="0.25">
      <c r="A10" s="68"/>
      <c r="B10" s="66"/>
      <c r="C10" s="70"/>
      <c r="D10" s="66"/>
    </row>
    <row r="11" spans="1:4" ht="31.2" customHeight="1" x14ac:dyDescent="0.25">
      <c r="A11" s="10">
        <v>1</v>
      </c>
      <c r="B11" s="1" t="s">
        <v>1</v>
      </c>
      <c r="C11" s="6">
        <v>3</v>
      </c>
      <c r="D11" s="63" t="s">
        <v>66</v>
      </c>
    </row>
    <row r="12" spans="1:4" ht="31.2" customHeight="1" x14ac:dyDescent="0.25">
      <c r="A12" s="10">
        <v>2</v>
      </c>
      <c r="B12" s="1" t="s">
        <v>2</v>
      </c>
      <c r="C12" s="6">
        <v>1</v>
      </c>
      <c r="D12" s="64"/>
    </row>
    <row r="13" spans="1:4" ht="31.2" customHeight="1" x14ac:dyDescent="0.25">
      <c r="A13" s="10">
        <v>3</v>
      </c>
      <c r="B13" s="1" t="s">
        <v>23</v>
      </c>
      <c r="C13" s="6">
        <v>1</v>
      </c>
      <c r="D13" s="64"/>
    </row>
    <row r="14" spans="1:4" ht="31.2" customHeight="1" x14ac:dyDescent="0.25">
      <c r="A14" s="10">
        <v>4</v>
      </c>
      <c r="B14" s="1" t="s">
        <v>3</v>
      </c>
      <c r="C14" s="6">
        <v>1</v>
      </c>
      <c r="D14" s="64"/>
    </row>
    <row r="15" spans="1:4" ht="31.2" customHeight="1" x14ac:dyDescent="0.25">
      <c r="A15" s="10">
        <v>5</v>
      </c>
      <c r="B15" s="1" t="s">
        <v>4</v>
      </c>
      <c r="C15" s="6">
        <v>2</v>
      </c>
      <c r="D15" s="64"/>
    </row>
    <row r="16" spans="1:4" ht="31.2" customHeight="1" x14ac:dyDescent="0.25">
      <c r="A16" s="10">
        <v>6</v>
      </c>
      <c r="B16" s="1" t="s">
        <v>5</v>
      </c>
      <c r="C16" s="6">
        <v>0</v>
      </c>
      <c r="D16" s="64"/>
    </row>
    <row r="17" spans="1:4" ht="31.2" customHeight="1" x14ac:dyDescent="0.25">
      <c r="A17" s="10">
        <v>7</v>
      </c>
      <c r="B17" s="1" t="s">
        <v>60</v>
      </c>
      <c r="C17" s="6">
        <v>2</v>
      </c>
      <c r="D17" s="64"/>
    </row>
    <row r="18" spans="1:4" ht="31.2" customHeight="1" x14ac:dyDescent="0.25">
      <c r="A18" s="10">
        <v>8</v>
      </c>
      <c r="B18" s="1" t="s">
        <v>6</v>
      </c>
      <c r="C18" s="6">
        <v>1</v>
      </c>
      <c r="D18" s="65"/>
    </row>
    <row r="19" spans="1:4" ht="31.2" customHeight="1" x14ac:dyDescent="0.25">
      <c r="A19" s="8"/>
      <c r="B19" s="2" t="s">
        <v>17</v>
      </c>
      <c r="C19" s="2">
        <f>SUM(C11:C18)</f>
        <v>11</v>
      </c>
      <c r="D19" s="2"/>
    </row>
    <row r="20" spans="1:4" ht="15.6" x14ac:dyDescent="0.3">
      <c r="A20" s="3"/>
      <c r="B20" s="3"/>
      <c r="C20" s="3"/>
      <c r="D20" s="3"/>
    </row>
    <row r="21" spans="1:4" ht="16.2" x14ac:dyDescent="0.35">
      <c r="A21" s="4"/>
      <c r="B21" s="4"/>
      <c r="C21" s="3"/>
      <c r="D21" s="3"/>
    </row>
  </sheetData>
  <mergeCells count="13">
    <mergeCell ref="A5:D5"/>
    <mergeCell ref="A1:B1"/>
    <mergeCell ref="A2:B2"/>
    <mergeCell ref="C1:D1"/>
    <mergeCell ref="C2:D2"/>
    <mergeCell ref="A4:D4"/>
    <mergeCell ref="A6:D6"/>
    <mergeCell ref="D11:D18"/>
    <mergeCell ref="D9:D10"/>
    <mergeCell ref="A7:D7"/>
    <mergeCell ref="A9:A10"/>
    <mergeCell ref="B9:B10"/>
    <mergeCell ref="C9:C10"/>
  </mergeCells>
  <printOptions horizontalCentered="1"/>
  <pageMargins left="0.45" right="0.45" top="0.5" bottom="0.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Zeros="0" workbookViewId="0">
      <selection activeCell="K7" sqref="K7"/>
    </sheetView>
  </sheetViews>
  <sheetFormatPr defaultRowHeight="13.8" x14ac:dyDescent="0.25"/>
  <cols>
    <col min="1" max="1" width="7.44140625" style="7" customWidth="1"/>
    <col min="2" max="2" width="20.109375" style="7" customWidth="1"/>
    <col min="3" max="9" width="11.77734375" style="7" customWidth="1"/>
    <col min="10" max="10" width="14.109375" style="9" customWidth="1"/>
    <col min="11" max="16384" width="8.88671875" style="7"/>
  </cols>
  <sheetData>
    <row r="1" spans="1:10" x14ac:dyDescent="0.25">
      <c r="A1" s="71" t="s">
        <v>52</v>
      </c>
      <c r="B1" s="71"/>
      <c r="G1" s="71" t="s">
        <v>54</v>
      </c>
      <c r="H1" s="71"/>
      <c r="I1" s="71"/>
      <c r="J1" s="71"/>
    </row>
    <row r="2" spans="1:10" x14ac:dyDescent="0.25">
      <c r="A2" s="71" t="s">
        <v>53</v>
      </c>
      <c r="B2" s="71"/>
      <c r="G2" s="72" t="s">
        <v>55</v>
      </c>
      <c r="H2" s="72"/>
      <c r="I2" s="72"/>
      <c r="J2" s="72"/>
    </row>
    <row r="3" spans="1:10" x14ac:dyDescent="0.25">
      <c r="J3" s="52"/>
    </row>
    <row r="4" spans="1:10" ht="22.2" customHeight="1" x14ac:dyDescent="0.25">
      <c r="A4" s="78" t="s">
        <v>51</v>
      </c>
      <c r="B4" s="78"/>
      <c r="C4" s="78"/>
      <c r="D4" s="78"/>
      <c r="E4" s="78"/>
      <c r="F4" s="78"/>
      <c r="G4" s="78"/>
      <c r="H4" s="78"/>
      <c r="I4" s="78"/>
      <c r="J4" s="78"/>
    </row>
    <row r="5" spans="1:10" ht="15.6" x14ac:dyDescent="0.25">
      <c r="A5" s="78" t="s">
        <v>65</v>
      </c>
      <c r="B5" s="78"/>
      <c r="C5" s="78"/>
      <c r="D5" s="78"/>
      <c r="E5" s="78"/>
      <c r="F5" s="78"/>
      <c r="G5" s="78"/>
      <c r="H5" s="78"/>
      <c r="I5" s="78"/>
      <c r="J5" s="78"/>
    </row>
    <row r="6" spans="1:10" ht="15.6" x14ac:dyDescent="0.25">
      <c r="A6" s="78" t="s">
        <v>68</v>
      </c>
      <c r="B6" s="78"/>
      <c r="C6" s="78"/>
      <c r="D6" s="78"/>
      <c r="E6" s="78"/>
      <c r="F6" s="78"/>
      <c r="G6" s="78"/>
      <c r="H6" s="78"/>
      <c r="I6" s="78"/>
      <c r="J6" s="78"/>
    </row>
    <row r="7" spans="1:10" s="17" customFormat="1" ht="16.8" x14ac:dyDescent="0.3">
      <c r="A7" s="79" t="s">
        <v>85</v>
      </c>
      <c r="B7" s="79"/>
      <c r="C7" s="79"/>
      <c r="D7" s="79"/>
      <c r="E7" s="79"/>
      <c r="F7" s="79"/>
      <c r="G7" s="79"/>
      <c r="H7" s="79"/>
      <c r="I7" s="79"/>
      <c r="J7" s="79"/>
    </row>
    <row r="8" spans="1:10" s="17" customFormat="1" ht="15.6" customHeight="1" x14ac:dyDescent="0.3">
      <c r="J8" s="18"/>
    </row>
    <row r="9" spans="1:10" s="16" customFormat="1" ht="29.4" customHeight="1" x14ac:dyDescent="0.3">
      <c r="A9" s="68" t="s">
        <v>7</v>
      </c>
      <c r="B9" s="68" t="s">
        <v>8</v>
      </c>
      <c r="C9" s="77" t="s">
        <v>64</v>
      </c>
      <c r="D9" s="68" t="s">
        <v>69</v>
      </c>
      <c r="E9" s="68"/>
      <c r="F9" s="68"/>
      <c r="G9" s="68"/>
      <c r="H9" s="68"/>
      <c r="I9" s="68"/>
      <c r="J9" s="66" t="s">
        <v>63</v>
      </c>
    </row>
    <row r="10" spans="1:10" s="16" customFormat="1" ht="29.4" customHeight="1" x14ac:dyDescent="0.3">
      <c r="A10" s="68"/>
      <c r="B10" s="68"/>
      <c r="C10" s="77"/>
      <c r="D10" s="47" t="s">
        <v>24</v>
      </c>
      <c r="E10" s="15" t="s">
        <v>11</v>
      </c>
      <c r="F10" s="15" t="s">
        <v>12</v>
      </c>
      <c r="G10" s="15" t="s">
        <v>9</v>
      </c>
      <c r="H10" s="15" t="s">
        <v>10</v>
      </c>
      <c r="I10" s="15" t="s">
        <v>70</v>
      </c>
      <c r="J10" s="66"/>
    </row>
    <row r="11" spans="1:10" ht="19.8" customHeight="1" x14ac:dyDescent="0.25">
      <c r="A11" s="10">
        <v>1</v>
      </c>
      <c r="B11" s="48" t="s">
        <v>35</v>
      </c>
      <c r="C11" s="11">
        <f t="shared" ref="C11:C24" si="0">SUM(D11:I11)</f>
        <v>1</v>
      </c>
      <c r="D11" s="12">
        <v>0</v>
      </c>
      <c r="E11" s="13"/>
      <c r="F11" s="13"/>
      <c r="G11" s="13"/>
      <c r="H11" s="13"/>
      <c r="I11" s="13">
        <v>1</v>
      </c>
      <c r="J11" s="58"/>
    </row>
    <row r="12" spans="1:10" ht="19.8" customHeight="1" x14ac:dyDescent="0.25">
      <c r="A12" s="10">
        <v>2</v>
      </c>
      <c r="B12" s="48" t="s">
        <v>36</v>
      </c>
      <c r="C12" s="11">
        <f t="shared" si="0"/>
        <v>1</v>
      </c>
      <c r="D12" s="12">
        <v>1</v>
      </c>
      <c r="E12" s="13"/>
      <c r="F12" s="13"/>
      <c r="G12" s="13"/>
      <c r="H12" s="13"/>
      <c r="I12" s="13">
        <v>0</v>
      </c>
      <c r="J12" s="58"/>
    </row>
    <row r="13" spans="1:10" ht="19.8" customHeight="1" x14ac:dyDescent="0.25">
      <c r="A13" s="10">
        <v>3</v>
      </c>
      <c r="B13" s="48" t="s">
        <v>27</v>
      </c>
      <c r="C13" s="11">
        <f t="shared" si="0"/>
        <v>2</v>
      </c>
      <c r="D13" s="12">
        <v>1</v>
      </c>
      <c r="E13" s="13"/>
      <c r="F13" s="13"/>
      <c r="G13" s="13"/>
      <c r="H13" s="13"/>
      <c r="I13" s="13">
        <v>1</v>
      </c>
      <c r="J13" s="58"/>
    </row>
    <row r="14" spans="1:10" ht="19.8" customHeight="1" x14ac:dyDescent="0.25">
      <c r="A14" s="10">
        <v>4</v>
      </c>
      <c r="B14" s="48" t="s">
        <v>37</v>
      </c>
      <c r="C14" s="11">
        <f t="shared" si="0"/>
        <v>4</v>
      </c>
      <c r="D14" s="12">
        <v>3</v>
      </c>
      <c r="E14" s="13"/>
      <c r="F14" s="13">
        <v>1</v>
      </c>
      <c r="G14" s="13"/>
      <c r="H14" s="13"/>
      <c r="I14" s="13">
        <v>0</v>
      </c>
      <c r="J14" s="58"/>
    </row>
    <row r="15" spans="1:10" ht="19.8" customHeight="1" x14ac:dyDescent="0.25">
      <c r="A15" s="10">
        <v>5</v>
      </c>
      <c r="B15" s="48" t="s">
        <v>38</v>
      </c>
      <c r="C15" s="11">
        <f t="shared" si="0"/>
        <v>1</v>
      </c>
      <c r="D15" s="12">
        <v>1</v>
      </c>
      <c r="E15" s="13"/>
      <c r="F15" s="13"/>
      <c r="G15" s="13"/>
      <c r="H15" s="13"/>
      <c r="I15" s="13">
        <v>0</v>
      </c>
      <c r="J15" s="58"/>
    </row>
    <row r="16" spans="1:10" ht="19.8" customHeight="1" x14ac:dyDescent="0.25">
      <c r="A16" s="10">
        <v>6</v>
      </c>
      <c r="B16" s="48" t="s">
        <v>29</v>
      </c>
      <c r="C16" s="11">
        <f t="shared" si="0"/>
        <v>2</v>
      </c>
      <c r="D16" s="12">
        <v>1</v>
      </c>
      <c r="E16" s="13">
        <v>0</v>
      </c>
      <c r="F16" s="13">
        <v>0</v>
      </c>
      <c r="G16" s="13"/>
      <c r="H16" s="13">
        <v>1</v>
      </c>
      <c r="I16" s="13">
        <v>0</v>
      </c>
      <c r="J16" s="58"/>
    </row>
    <row r="17" spans="1:10" ht="19.8" customHeight="1" x14ac:dyDescent="0.25">
      <c r="A17" s="10">
        <v>7</v>
      </c>
      <c r="B17" s="48" t="s">
        <v>39</v>
      </c>
      <c r="C17" s="11">
        <f t="shared" si="0"/>
        <v>2</v>
      </c>
      <c r="D17" s="12">
        <v>0</v>
      </c>
      <c r="E17" s="13"/>
      <c r="F17" s="13"/>
      <c r="G17" s="13">
        <v>2</v>
      </c>
      <c r="H17" s="13"/>
      <c r="I17" s="13">
        <v>0</v>
      </c>
      <c r="J17" s="58"/>
    </row>
    <row r="18" spans="1:10" ht="19.8" customHeight="1" x14ac:dyDescent="0.25">
      <c r="A18" s="10">
        <v>8</v>
      </c>
      <c r="B18" s="48" t="s">
        <v>40</v>
      </c>
      <c r="C18" s="11">
        <f t="shared" si="0"/>
        <v>3</v>
      </c>
      <c r="D18" s="12">
        <v>3</v>
      </c>
      <c r="E18" s="13"/>
      <c r="F18" s="13"/>
      <c r="G18" s="13"/>
      <c r="H18" s="13"/>
      <c r="I18" s="13">
        <v>0</v>
      </c>
      <c r="J18" s="58"/>
    </row>
    <row r="19" spans="1:10" ht="19.8" customHeight="1" x14ac:dyDescent="0.25">
      <c r="A19" s="10">
        <v>9</v>
      </c>
      <c r="B19" s="48" t="s">
        <v>41</v>
      </c>
      <c r="C19" s="11">
        <f t="shared" si="0"/>
        <v>1</v>
      </c>
      <c r="D19" s="12">
        <v>0</v>
      </c>
      <c r="E19" s="13"/>
      <c r="F19" s="13"/>
      <c r="G19" s="13">
        <v>0</v>
      </c>
      <c r="H19" s="13"/>
      <c r="I19" s="13">
        <v>1</v>
      </c>
      <c r="J19" s="58"/>
    </row>
    <row r="20" spans="1:10" ht="19.8" customHeight="1" x14ac:dyDescent="0.25">
      <c r="A20" s="10">
        <v>10</v>
      </c>
      <c r="B20" s="48" t="s">
        <v>42</v>
      </c>
      <c r="C20" s="11">
        <f t="shared" si="0"/>
        <v>1</v>
      </c>
      <c r="D20" s="12">
        <v>1</v>
      </c>
      <c r="E20" s="13"/>
      <c r="F20" s="13"/>
      <c r="G20" s="13"/>
      <c r="H20" s="13"/>
      <c r="I20" s="13">
        <v>0</v>
      </c>
      <c r="J20" s="58"/>
    </row>
    <row r="21" spans="1:10" ht="19.8" customHeight="1" x14ac:dyDescent="0.25">
      <c r="A21" s="10">
        <v>11</v>
      </c>
      <c r="B21" s="48" t="s">
        <v>31</v>
      </c>
      <c r="C21" s="11">
        <f t="shared" si="0"/>
        <v>3</v>
      </c>
      <c r="D21" s="12">
        <v>2</v>
      </c>
      <c r="E21" s="13">
        <v>1</v>
      </c>
      <c r="F21" s="13">
        <v>0</v>
      </c>
      <c r="G21" s="13"/>
      <c r="H21" s="13"/>
      <c r="I21" s="13">
        <v>0</v>
      </c>
      <c r="J21" s="58"/>
    </row>
    <row r="22" spans="1:10" ht="19.8" customHeight="1" x14ac:dyDescent="0.25">
      <c r="A22" s="10">
        <v>12</v>
      </c>
      <c r="B22" s="48" t="s">
        <v>43</v>
      </c>
      <c r="C22" s="11">
        <f t="shared" si="0"/>
        <v>2</v>
      </c>
      <c r="D22" s="12">
        <v>2</v>
      </c>
      <c r="E22" s="13"/>
      <c r="F22" s="13"/>
      <c r="G22" s="13"/>
      <c r="H22" s="13"/>
      <c r="I22" s="13">
        <v>0</v>
      </c>
      <c r="J22" s="58"/>
    </row>
    <row r="23" spans="1:10" ht="19.8" customHeight="1" x14ac:dyDescent="0.25">
      <c r="A23" s="10">
        <v>13</v>
      </c>
      <c r="B23" s="48" t="s">
        <v>44</v>
      </c>
      <c r="C23" s="11">
        <f t="shared" si="0"/>
        <v>3</v>
      </c>
      <c r="D23" s="12">
        <v>2</v>
      </c>
      <c r="E23" s="13"/>
      <c r="F23" s="13"/>
      <c r="G23" s="13">
        <v>1</v>
      </c>
      <c r="H23" s="13"/>
      <c r="I23" s="13">
        <v>0</v>
      </c>
      <c r="J23" s="58"/>
    </row>
    <row r="24" spans="1:10" ht="19.8" customHeight="1" x14ac:dyDescent="0.25">
      <c r="A24" s="10">
        <v>14</v>
      </c>
      <c r="B24" s="48" t="s">
        <v>45</v>
      </c>
      <c r="C24" s="11">
        <f t="shared" si="0"/>
        <v>4</v>
      </c>
      <c r="D24" s="12">
        <v>0</v>
      </c>
      <c r="E24" s="13">
        <v>1</v>
      </c>
      <c r="F24" s="13">
        <v>1</v>
      </c>
      <c r="G24" s="13">
        <v>1</v>
      </c>
      <c r="H24" s="13">
        <v>1</v>
      </c>
      <c r="I24" s="13">
        <v>0</v>
      </c>
      <c r="J24" s="58"/>
    </row>
    <row r="25" spans="1:10" ht="19.8" customHeight="1" x14ac:dyDescent="0.25">
      <c r="A25" s="20"/>
      <c r="B25" s="59" t="s">
        <v>17</v>
      </c>
      <c r="C25" s="14">
        <f t="shared" ref="C25:I25" si="1">SUM(C11:C24)</f>
        <v>30</v>
      </c>
      <c r="D25" s="14">
        <f t="shared" si="1"/>
        <v>17</v>
      </c>
      <c r="E25" s="14">
        <f t="shared" si="1"/>
        <v>2</v>
      </c>
      <c r="F25" s="14">
        <f t="shared" si="1"/>
        <v>2</v>
      </c>
      <c r="G25" s="14">
        <f t="shared" si="1"/>
        <v>4</v>
      </c>
      <c r="H25" s="14">
        <f t="shared" si="1"/>
        <v>2</v>
      </c>
      <c r="I25" s="14">
        <f t="shared" si="1"/>
        <v>3</v>
      </c>
      <c r="J25" s="14"/>
    </row>
    <row r="27" spans="1:10" ht="19.2" customHeight="1" x14ac:dyDescent="0.25">
      <c r="A27" s="73" t="s">
        <v>71</v>
      </c>
      <c r="B27" s="73"/>
      <c r="C27" s="73"/>
      <c r="D27" s="73"/>
      <c r="E27" s="73"/>
      <c r="F27" s="73"/>
      <c r="G27" s="73"/>
      <c r="H27" s="73"/>
      <c r="I27" s="73"/>
      <c r="J27" s="73"/>
    </row>
    <row r="28" spans="1:10" ht="102" customHeight="1" x14ac:dyDescent="0.25">
      <c r="A28" s="74" t="s">
        <v>84</v>
      </c>
      <c r="B28" s="75"/>
      <c r="C28" s="75"/>
      <c r="D28" s="75"/>
      <c r="E28" s="75"/>
      <c r="F28" s="75"/>
      <c r="G28" s="75"/>
      <c r="H28" s="75"/>
      <c r="I28" s="75"/>
      <c r="J28" s="75"/>
    </row>
    <row r="29" spans="1:10" x14ac:dyDescent="0.25">
      <c r="A29" s="76"/>
      <c r="B29" s="76"/>
      <c r="C29" s="76"/>
      <c r="D29" s="76"/>
      <c r="E29" s="76"/>
      <c r="F29" s="76"/>
      <c r="G29" s="76"/>
      <c r="H29" s="76"/>
      <c r="I29" s="76"/>
      <c r="J29" s="76"/>
    </row>
    <row r="30" spans="1:10" x14ac:dyDescent="0.25">
      <c r="A30" s="76"/>
      <c r="B30" s="76"/>
      <c r="C30" s="76"/>
      <c r="D30" s="76"/>
      <c r="E30" s="76"/>
      <c r="F30" s="76"/>
      <c r="G30" s="76"/>
      <c r="H30" s="76"/>
      <c r="I30" s="76"/>
      <c r="J30" s="76"/>
    </row>
  </sheetData>
  <mergeCells count="17">
    <mergeCell ref="A5:J5"/>
    <mergeCell ref="A7:J7"/>
    <mergeCell ref="A1:B1"/>
    <mergeCell ref="A2:B2"/>
    <mergeCell ref="A4:J4"/>
    <mergeCell ref="G1:J1"/>
    <mergeCell ref="G2:J2"/>
    <mergeCell ref="A6:J6"/>
    <mergeCell ref="A27:J27"/>
    <mergeCell ref="A28:J28"/>
    <mergeCell ref="A29:J29"/>
    <mergeCell ref="A30:J30"/>
    <mergeCell ref="J9:J10"/>
    <mergeCell ref="A9:A10"/>
    <mergeCell ref="B9:B10"/>
    <mergeCell ref="D9:I9"/>
    <mergeCell ref="C9:C10"/>
  </mergeCells>
  <printOptions horizontalCentered="1"/>
  <pageMargins left="0.2" right="0.2" top="0.5" bottom="0.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Zeros="0" workbookViewId="0">
      <selection activeCell="A7" sqref="A7:I7"/>
    </sheetView>
  </sheetViews>
  <sheetFormatPr defaultRowHeight="13.8" x14ac:dyDescent="0.25"/>
  <cols>
    <col min="1" max="1" width="4.88671875" style="19" customWidth="1"/>
    <col min="2" max="2" width="17.77734375" style="19" customWidth="1"/>
    <col min="3" max="3" width="9.88671875" style="19" customWidth="1"/>
    <col min="4" max="8" width="9.21875" style="19" customWidth="1"/>
    <col min="9" max="9" width="41.5546875" style="19" customWidth="1"/>
    <col min="10" max="16384" width="8.88671875" style="19"/>
  </cols>
  <sheetData>
    <row r="1" spans="1:9" x14ac:dyDescent="0.25">
      <c r="A1" s="71" t="s">
        <v>52</v>
      </c>
      <c r="B1" s="71"/>
      <c r="C1" s="71"/>
      <c r="D1" s="7"/>
      <c r="E1" s="7"/>
      <c r="F1" s="71" t="s">
        <v>54</v>
      </c>
      <c r="G1" s="71"/>
      <c r="H1" s="71"/>
      <c r="I1" s="71"/>
    </row>
    <row r="2" spans="1:9" x14ac:dyDescent="0.25">
      <c r="A2" s="71" t="s">
        <v>53</v>
      </c>
      <c r="B2" s="71"/>
      <c r="C2" s="71"/>
      <c r="D2" s="7"/>
      <c r="E2" s="7"/>
      <c r="F2" s="72" t="s">
        <v>55</v>
      </c>
      <c r="G2" s="72"/>
      <c r="H2" s="72"/>
      <c r="I2" s="72"/>
    </row>
    <row r="3" spans="1:9" x14ac:dyDescent="0.25">
      <c r="A3" s="7"/>
      <c r="B3" s="7"/>
      <c r="C3" s="7"/>
      <c r="D3" s="7"/>
      <c r="E3" s="7"/>
      <c r="F3" s="7"/>
      <c r="G3" s="52"/>
    </row>
    <row r="4" spans="1:9" ht="15.6" x14ac:dyDescent="0.25">
      <c r="A4" s="78" t="s">
        <v>58</v>
      </c>
      <c r="B4" s="78"/>
      <c r="C4" s="78"/>
      <c r="D4" s="78"/>
      <c r="E4" s="78"/>
      <c r="F4" s="78"/>
      <c r="G4" s="78"/>
      <c r="H4" s="78"/>
      <c r="I4" s="78"/>
    </row>
    <row r="5" spans="1:9" s="28" customFormat="1" ht="18" x14ac:dyDescent="0.35">
      <c r="A5" s="78" t="s">
        <v>65</v>
      </c>
      <c r="B5" s="78"/>
      <c r="C5" s="78"/>
      <c r="D5" s="78"/>
      <c r="E5" s="78"/>
      <c r="F5" s="78"/>
      <c r="G5" s="78"/>
      <c r="H5" s="78"/>
      <c r="I5" s="78"/>
    </row>
    <row r="6" spans="1:9" s="28" customFormat="1" ht="18" x14ac:dyDescent="0.35">
      <c r="A6" s="78" t="s">
        <v>72</v>
      </c>
      <c r="B6" s="78"/>
      <c r="C6" s="78"/>
      <c r="D6" s="78"/>
      <c r="E6" s="78"/>
      <c r="F6" s="78"/>
      <c r="G6" s="78"/>
      <c r="H6" s="78"/>
      <c r="I6" s="78"/>
    </row>
    <row r="7" spans="1:9" s="28" customFormat="1" ht="18" x14ac:dyDescent="0.35">
      <c r="A7" s="79" t="s">
        <v>85</v>
      </c>
      <c r="B7" s="79"/>
      <c r="C7" s="79"/>
      <c r="D7" s="79"/>
      <c r="E7" s="79"/>
      <c r="F7" s="79"/>
      <c r="G7" s="79"/>
      <c r="H7" s="79"/>
      <c r="I7" s="79"/>
    </row>
    <row r="9" spans="1:9" s="24" customFormat="1" ht="29.4" customHeight="1" x14ac:dyDescent="0.3">
      <c r="A9" s="83" t="s">
        <v>13</v>
      </c>
      <c r="B9" s="83" t="s">
        <v>14</v>
      </c>
      <c r="C9" s="86" t="s">
        <v>64</v>
      </c>
      <c r="D9" s="84" t="s">
        <v>69</v>
      </c>
      <c r="E9" s="84"/>
      <c r="F9" s="84"/>
      <c r="G9" s="84"/>
      <c r="H9" s="85"/>
      <c r="I9" s="82" t="s">
        <v>61</v>
      </c>
    </row>
    <row r="10" spans="1:9" s="24" customFormat="1" ht="27.6" customHeight="1" x14ac:dyDescent="0.3">
      <c r="A10" s="83"/>
      <c r="B10" s="83"/>
      <c r="C10" s="87"/>
      <c r="D10" s="49" t="s">
        <v>15</v>
      </c>
      <c r="E10" s="49" t="s">
        <v>16</v>
      </c>
      <c r="F10" s="50" t="s">
        <v>46</v>
      </c>
      <c r="G10" s="50" t="s">
        <v>57</v>
      </c>
      <c r="H10" s="50" t="s">
        <v>12</v>
      </c>
      <c r="I10" s="82"/>
    </row>
    <row r="11" spans="1:9" ht="22.8" customHeight="1" x14ac:dyDescent="0.25">
      <c r="A11" s="21">
        <v>1</v>
      </c>
      <c r="B11" s="27" t="s">
        <v>47</v>
      </c>
      <c r="C11" s="23">
        <f>SUM(D11:H11)</f>
        <v>1</v>
      </c>
      <c r="D11" s="23">
        <v>0</v>
      </c>
      <c r="E11" s="23">
        <v>1</v>
      </c>
      <c r="F11" s="23">
        <v>0</v>
      </c>
      <c r="G11" s="23"/>
      <c r="H11" s="23">
        <v>0</v>
      </c>
      <c r="I11" s="80" t="s">
        <v>73</v>
      </c>
    </row>
    <row r="12" spans="1:9" ht="22.8" customHeight="1" x14ac:dyDescent="0.25">
      <c r="A12" s="21">
        <v>2</v>
      </c>
      <c r="B12" s="27" t="s">
        <v>48</v>
      </c>
      <c r="C12" s="23">
        <f>SUM(D12:H12)</f>
        <v>1</v>
      </c>
      <c r="D12" s="23">
        <v>0</v>
      </c>
      <c r="E12" s="23">
        <v>0</v>
      </c>
      <c r="F12" s="23">
        <v>0</v>
      </c>
      <c r="G12" s="23">
        <v>1</v>
      </c>
      <c r="H12" s="23">
        <v>0</v>
      </c>
      <c r="I12" s="80"/>
    </row>
    <row r="13" spans="1:9" ht="22.8" customHeight="1" x14ac:dyDescent="0.25">
      <c r="A13" s="21">
        <v>3</v>
      </c>
      <c r="B13" s="27" t="s">
        <v>49</v>
      </c>
      <c r="C13" s="23">
        <f>SUM(D13:H13)</f>
        <v>2</v>
      </c>
      <c r="D13" s="23">
        <v>1</v>
      </c>
      <c r="E13" s="23">
        <v>0</v>
      </c>
      <c r="F13" s="23">
        <v>0</v>
      </c>
      <c r="G13" s="23">
        <v>1</v>
      </c>
      <c r="H13" s="23">
        <v>0</v>
      </c>
      <c r="I13" s="80"/>
    </row>
    <row r="14" spans="1:9" ht="22.8" customHeight="1" x14ac:dyDescent="0.25">
      <c r="A14" s="21">
        <v>4</v>
      </c>
      <c r="B14" s="27" t="s">
        <v>21</v>
      </c>
      <c r="C14" s="23">
        <f>SUM(D14:H14)</f>
        <v>1</v>
      </c>
      <c r="D14" s="23"/>
      <c r="E14" s="23"/>
      <c r="F14" s="23">
        <v>1</v>
      </c>
      <c r="G14" s="23"/>
      <c r="H14" s="23"/>
      <c r="I14" s="80"/>
    </row>
    <row r="15" spans="1:9" ht="21" customHeight="1" x14ac:dyDescent="0.25">
      <c r="A15" s="21">
        <v>5</v>
      </c>
      <c r="B15" s="27" t="s">
        <v>50</v>
      </c>
      <c r="C15" s="23">
        <f>SUM(D15:H15)</f>
        <v>1</v>
      </c>
      <c r="D15" s="23">
        <v>0</v>
      </c>
      <c r="E15" s="23">
        <v>0</v>
      </c>
      <c r="F15" s="23">
        <v>0</v>
      </c>
      <c r="G15" s="23">
        <v>0</v>
      </c>
      <c r="H15" s="23">
        <v>1</v>
      </c>
      <c r="I15" s="81"/>
    </row>
    <row r="16" spans="1:9" ht="21" customHeight="1" x14ac:dyDescent="0.25">
      <c r="A16" s="20"/>
      <c r="B16" s="60" t="s">
        <v>17</v>
      </c>
      <c r="C16" s="25">
        <f t="shared" ref="C16:H16" si="0">SUM(C11:C15)</f>
        <v>6</v>
      </c>
      <c r="D16" s="25">
        <f t="shared" si="0"/>
        <v>1</v>
      </c>
      <c r="E16" s="25">
        <f t="shared" si="0"/>
        <v>1</v>
      </c>
      <c r="F16" s="25">
        <f t="shared" si="0"/>
        <v>1</v>
      </c>
      <c r="G16" s="25">
        <f t="shared" si="0"/>
        <v>2</v>
      </c>
      <c r="H16" s="25">
        <f t="shared" si="0"/>
        <v>1</v>
      </c>
      <c r="I16" s="26"/>
    </row>
  </sheetData>
  <mergeCells count="14">
    <mergeCell ref="A1:C1"/>
    <mergeCell ref="A2:C2"/>
    <mergeCell ref="F1:I1"/>
    <mergeCell ref="F2:I2"/>
    <mergeCell ref="A4:I4"/>
    <mergeCell ref="A5:I5"/>
    <mergeCell ref="A7:I7"/>
    <mergeCell ref="I11:I15"/>
    <mergeCell ref="I9:I10"/>
    <mergeCell ref="A9:A10"/>
    <mergeCell ref="B9:B10"/>
    <mergeCell ref="D9:H9"/>
    <mergeCell ref="C9:C10"/>
    <mergeCell ref="A6:I6"/>
  </mergeCells>
  <printOptions horizontalCentered="1"/>
  <pageMargins left="0.45" right="0.2" top="0.5" bottom="0.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Zeros="0" tabSelected="1" workbookViewId="0">
      <selection activeCell="A7" sqref="A7:G7"/>
    </sheetView>
  </sheetViews>
  <sheetFormatPr defaultRowHeight="15.6" x14ac:dyDescent="0.3"/>
  <cols>
    <col min="1" max="1" width="5.77734375" style="29" customWidth="1"/>
    <col min="2" max="2" width="30.109375" style="29" customWidth="1"/>
    <col min="3" max="7" width="12.44140625" style="29" customWidth="1"/>
    <col min="8" max="16384" width="8.88671875" style="29"/>
  </cols>
  <sheetData>
    <row r="1" spans="1:11" x14ac:dyDescent="0.3">
      <c r="A1" s="71" t="s">
        <v>52</v>
      </c>
      <c r="B1" s="71"/>
      <c r="C1" s="53"/>
      <c r="D1" s="71" t="s">
        <v>54</v>
      </c>
      <c r="E1" s="71"/>
      <c r="F1" s="71"/>
      <c r="G1" s="71"/>
      <c r="I1" s="53"/>
      <c r="J1" s="53"/>
      <c r="K1" s="53"/>
    </row>
    <row r="2" spans="1:11" x14ac:dyDescent="0.3">
      <c r="A2" s="71" t="s">
        <v>53</v>
      </c>
      <c r="B2" s="71"/>
      <c r="C2" s="53"/>
      <c r="D2" s="72" t="s">
        <v>55</v>
      </c>
      <c r="E2" s="72"/>
      <c r="F2" s="72"/>
      <c r="G2" s="72"/>
      <c r="I2" s="54"/>
      <c r="J2" s="54"/>
      <c r="K2" s="54"/>
    </row>
    <row r="3" spans="1:11" x14ac:dyDescent="0.3">
      <c r="A3" s="7"/>
      <c r="B3" s="7"/>
      <c r="C3" s="7"/>
      <c r="D3" s="7"/>
      <c r="E3" s="7"/>
      <c r="F3" s="7"/>
      <c r="G3" s="7"/>
      <c r="H3" s="7"/>
      <c r="I3" s="52"/>
      <c r="J3" s="19"/>
      <c r="K3" s="19"/>
    </row>
    <row r="4" spans="1:11" x14ac:dyDescent="0.3">
      <c r="A4" s="78" t="s">
        <v>59</v>
      </c>
      <c r="B4" s="78"/>
      <c r="C4" s="78"/>
      <c r="D4" s="78"/>
      <c r="E4" s="78"/>
      <c r="F4" s="78"/>
      <c r="G4" s="78"/>
      <c r="H4" s="55"/>
      <c r="I4" s="55"/>
      <c r="J4" s="55"/>
      <c r="K4" s="55"/>
    </row>
    <row r="5" spans="1:11" x14ac:dyDescent="0.3">
      <c r="A5" s="88" t="s">
        <v>65</v>
      </c>
      <c r="B5" s="78"/>
      <c r="C5" s="78"/>
      <c r="D5" s="78"/>
      <c r="E5" s="78"/>
      <c r="F5" s="78"/>
      <c r="G5" s="78"/>
      <c r="H5" s="55"/>
      <c r="I5" s="55"/>
      <c r="J5" s="55"/>
      <c r="K5" s="55"/>
    </row>
    <row r="6" spans="1:11" x14ac:dyDescent="0.3">
      <c r="A6" s="88" t="s">
        <v>79</v>
      </c>
      <c r="B6" s="88"/>
      <c r="C6" s="88"/>
      <c r="D6" s="88"/>
      <c r="E6" s="88"/>
      <c r="F6" s="88"/>
      <c r="G6" s="88"/>
      <c r="H6" s="55"/>
      <c r="I6" s="55"/>
      <c r="J6" s="55"/>
      <c r="K6" s="55"/>
    </row>
    <row r="7" spans="1:11" x14ac:dyDescent="0.3">
      <c r="A7" s="79" t="s">
        <v>85</v>
      </c>
      <c r="B7" s="79"/>
      <c r="C7" s="79"/>
      <c r="D7" s="79"/>
      <c r="E7" s="79"/>
      <c r="F7" s="79"/>
      <c r="G7" s="79"/>
      <c r="H7" s="55"/>
      <c r="I7" s="55"/>
      <c r="J7" s="55"/>
      <c r="K7" s="55"/>
    </row>
    <row r="8" spans="1:11" ht="20.399999999999999" customHeight="1" x14ac:dyDescent="0.3">
      <c r="B8" s="56"/>
      <c r="C8" s="56"/>
      <c r="D8" s="56"/>
      <c r="E8" s="56"/>
      <c r="F8" s="56"/>
      <c r="G8" s="56"/>
      <c r="H8" s="56"/>
      <c r="I8" s="56"/>
      <c r="J8" s="56"/>
      <c r="K8" s="56"/>
    </row>
    <row r="9" spans="1:11" ht="23.4" customHeight="1" x14ac:dyDescent="0.3">
      <c r="A9" s="89" t="s">
        <v>13</v>
      </c>
      <c r="B9" s="89" t="s">
        <v>14</v>
      </c>
      <c r="C9" s="93" t="s">
        <v>64</v>
      </c>
      <c r="D9" s="90" t="s">
        <v>74</v>
      </c>
      <c r="E9" s="91"/>
      <c r="F9" s="91"/>
      <c r="G9" s="92"/>
    </row>
    <row r="10" spans="1:11" ht="44.4" customHeight="1" x14ac:dyDescent="0.3">
      <c r="A10" s="89"/>
      <c r="B10" s="89"/>
      <c r="C10" s="94"/>
      <c r="D10" s="61" t="s">
        <v>18</v>
      </c>
      <c r="E10" s="61" t="s">
        <v>19</v>
      </c>
      <c r="F10" s="61" t="s">
        <v>32</v>
      </c>
      <c r="G10" s="61" t="s">
        <v>33</v>
      </c>
    </row>
    <row r="11" spans="1:11" x14ac:dyDescent="0.3">
      <c r="A11" s="42" t="s">
        <v>75</v>
      </c>
      <c r="B11" s="22"/>
      <c r="C11" s="44">
        <f>SUM(C12:C14)</f>
        <v>3</v>
      </c>
      <c r="D11" s="44">
        <f t="shared" ref="D11:G11" si="0">SUM(D12:D14)</f>
        <v>0</v>
      </c>
      <c r="E11" s="44">
        <f t="shared" si="0"/>
        <v>3</v>
      </c>
      <c r="F11" s="44">
        <f t="shared" si="0"/>
        <v>0</v>
      </c>
      <c r="G11" s="44">
        <f t="shared" si="0"/>
        <v>0</v>
      </c>
    </row>
    <row r="12" spans="1:11" x14ac:dyDescent="0.3">
      <c r="A12" s="30">
        <v>1</v>
      </c>
      <c r="B12" s="27" t="s">
        <v>26</v>
      </c>
      <c r="C12" s="30">
        <f>SUM(D12:G12)</f>
        <v>1</v>
      </c>
      <c r="D12" s="30"/>
      <c r="E12" s="30">
        <v>1</v>
      </c>
      <c r="F12" s="30"/>
      <c r="G12" s="30"/>
    </row>
    <row r="13" spans="1:11" x14ac:dyDescent="0.3">
      <c r="A13" s="30">
        <v>2</v>
      </c>
      <c r="B13" s="27" t="s">
        <v>3</v>
      </c>
      <c r="C13" s="30">
        <f>SUM(D13:G13)</f>
        <v>1</v>
      </c>
      <c r="D13" s="30"/>
      <c r="E13" s="30">
        <v>1</v>
      </c>
      <c r="F13" s="30"/>
      <c r="G13" s="30"/>
    </row>
    <row r="14" spans="1:11" x14ac:dyDescent="0.3">
      <c r="A14" s="30">
        <v>3</v>
      </c>
      <c r="B14" s="27" t="s">
        <v>5</v>
      </c>
      <c r="C14" s="30">
        <f>SUM(D14:G14)</f>
        <v>1</v>
      </c>
      <c r="D14" s="5"/>
      <c r="E14" s="30">
        <v>1</v>
      </c>
      <c r="F14" s="5"/>
      <c r="G14" s="5"/>
    </row>
    <row r="15" spans="1:11" x14ac:dyDescent="0.3">
      <c r="A15" s="37" t="s">
        <v>76</v>
      </c>
      <c r="B15" s="39"/>
      <c r="C15" s="45">
        <f>SUM(C16:C20)</f>
        <v>4</v>
      </c>
      <c r="D15" s="45">
        <f t="shared" ref="D15:G15" si="1">SUM(D16:D20)</f>
        <v>2</v>
      </c>
      <c r="E15" s="45">
        <f t="shared" si="1"/>
        <v>2</v>
      </c>
      <c r="F15" s="45">
        <f t="shared" si="1"/>
        <v>0</v>
      </c>
      <c r="G15" s="45">
        <f t="shared" si="1"/>
        <v>0</v>
      </c>
    </row>
    <row r="16" spans="1:11" x14ac:dyDescent="0.3">
      <c r="A16" s="31">
        <v>1</v>
      </c>
      <c r="B16" s="40" t="s">
        <v>27</v>
      </c>
      <c r="C16" s="30">
        <f>SUM(D16:G16)</f>
        <v>1</v>
      </c>
      <c r="D16" s="32"/>
      <c r="E16" s="33">
        <v>1</v>
      </c>
      <c r="F16" s="32"/>
      <c r="G16" s="34"/>
    </row>
    <row r="17" spans="1:9" x14ac:dyDescent="0.3">
      <c r="A17" s="31">
        <v>2</v>
      </c>
      <c r="B17" s="40" t="s">
        <v>28</v>
      </c>
      <c r="C17" s="30">
        <f>SUM(D17:G17)</f>
        <v>1</v>
      </c>
      <c r="D17" s="33"/>
      <c r="E17" s="33">
        <v>1</v>
      </c>
      <c r="F17" s="33"/>
      <c r="G17" s="34"/>
    </row>
    <row r="18" spans="1:9" x14ac:dyDescent="0.3">
      <c r="A18" s="31">
        <v>3</v>
      </c>
      <c r="B18" s="40" t="s">
        <v>29</v>
      </c>
      <c r="C18" s="30">
        <f>SUM(D18:G18)</f>
        <v>1</v>
      </c>
      <c r="D18" s="33">
        <v>1</v>
      </c>
      <c r="E18" s="33"/>
      <c r="F18" s="33"/>
      <c r="G18" s="34"/>
    </row>
    <row r="19" spans="1:9" x14ac:dyDescent="0.3">
      <c r="A19" s="31">
        <v>4</v>
      </c>
      <c r="B19" s="40" t="s">
        <v>30</v>
      </c>
      <c r="C19" s="30">
        <f>SUM(D19:G19)</f>
        <v>1</v>
      </c>
      <c r="D19" s="33">
        <v>1</v>
      </c>
      <c r="E19" s="33"/>
      <c r="F19" s="33"/>
      <c r="G19" s="34"/>
    </row>
    <row r="20" spans="1:9" x14ac:dyDescent="0.3">
      <c r="A20" s="31">
        <v>5</v>
      </c>
      <c r="B20" s="40" t="s">
        <v>31</v>
      </c>
      <c r="C20" s="30">
        <f>SUM(D20:G20)</f>
        <v>0</v>
      </c>
      <c r="D20" s="33"/>
      <c r="E20" s="33"/>
      <c r="F20" s="33"/>
      <c r="G20" s="34"/>
    </row>
    <row r="21" spans="1:9" x14ac:dyDescent="0.3">
      <c r="A21" s="35" t="s">
        <v>77</v>
      </c>
      <c r="B21" s="38"/>
      <c r="C21" s="46">
        <f>SUM(C22:C26)</f>
        <v>8</v>
      </c>
      <c r="D21" s="46">
        <f t="shared" ref="D21:E21" si="2">SUM(D22:D26)</f>
        <v>0</v>
      </c>
      <c r="E21" s="46">
        <f t="shared" si="2"/>
        <v>3</v>
      </c>
      <c r="F21" s="46">
        <f>SUM(F22:F26)</f>
        <v>4</v>
      </c>
      <c r="G21" s="46">
        <f>SUM(G22:G26)</f>
        <v>1</v>
      </c>
    </row>
    <row r="22" spans="1:9" x14ac:dyDescent="0.3">
      <c r="A22" s="31">
        <v>1</v>
      </c>
      <c r="B22" s="41" t="s">
        <v>20</v>
      </c>
      <c r="C22" s="30">
        <f>SUM(D22:G22)</f>
        <v>2</v>
      </c>
      <c r="D22" s="31">
        <v>0</v>
      </c>
      <c r="E22" s="31">
        <v>1</v>
      </c>
      <c r="F22" s="31">
        <v>1</v>
      </c>
      <c r="G22" s="34"/>
    </row>
    <row r="23" spans="1:9" x14ac:dyDescent="0.3">
      <c r="A23" s="31">
        <v>2</v>
      </c>
      <c r="B23" s="41" t="s">
        <v>25</v>
      </c>
      <c r="C23" s="30">
        <f>SUM(D23:G23)</f>
        <v>1</v>
      </c>
      <c r="D23" s="31"/>
      <c r="E23" s="31"/>
      <c r="F23" s="31">
        <v>1</v>
      </c>
      <c r="G23" s="34"/>
    </row>
    <row r="24" spans="1:9" x14ac:dyDescent="0.3">
      <c r="A24" s="31">
        <v>3</v>
      </c>
      <c r="B24" s="41" t="s">
        <v>34</v>
      </c>
      <c r="C24" s="30">
        <f>SUM(D24:G24)</f>
        <v>1</v>
      </c>
      <c r="D24" s="31"/>
      <c r="E24" s="31"/>
      <c r="F24" s="31">
        <v>1</v>
      </c>
      <c r="G24" s="34"/>
    </row>
    <row r="25" spans="1:9" x14ac:dyDescent="0.3">
      <c r="A25" s="31">
        <v>4</v>
      </c>
      <c r="B25" s="40" t="s">
        <v>21</v>
      </c>
      <c r="C25" s="30">
        <f>SUM(D25:G25)</f>
        <v>2</v>
      </c>
      <c r="D25" s="36">
        <v>0</v>
      </c>
      <c r="E25" s="36">
        <v>1</v>
      </c>
      <c r="F25" s="36"/>
      <c r="G25" s="36">
        <v>1</v>
      </c>
    </row>
    <row r="26" spans="1:9" x14ac:dyDescent="0.3">
      <c r="A26" s="31">
        <v>5</v>
      </c>
      <c r="B26" s="40" t="s">
        <v>22</v>
      </c>
      <c r="C26" s="30">
        <f>SUM(D26:G26)</f>
        <v>2</v>
      </c>
      <c r="D26" s="36"/>
      <c r="E26" s="36">
        <v>1</v>
      </c>
      <c r="F26" s="33">
        <v>1</v>
      </c>
      <c r="G26" s="34"/>
    </row>
    <row r="27" spans="1:9" x14ac:dyDescent="0.3">
      <c r="A27" s="43"/>
      <c r="B27" s="43" t="s">
        <v>78</v>
      </c>
      <c r="C27" s="44">
        <f>C11+C15+C21</f>
        <v>15</v>
      </c>
      <c r="D27" s="44">
        <f t="shared" ref="D27:G27" si="3">D11+D15+D21</f>
        <v>2</v>
      </c>
      <c r="E27" s="44">
        <f t="shared" si="3"/>
        <v>8</v>
      </c>
      <c r="F27" s="44">
        <f t="shared" si="3"/>
        <v>4</v>
      </c>
      <c r="G27" s="44">
        <f t="shared" si="3"/>
        <v>1</v>
      </c>
    </row>
    <row r="29" spans="1:9" ht="15.6" customHeight="1" x14ac:dyDescent="0.35">
      <c r="A29" s="57" t="s">
        <v>62</v>
      </c>
      <c r="B29" s="57"/>
    </row>
    <row r="30" spans="1:9" ht="60.6" customHeight="1" x14ac:dyDescent="0.3">
      <c r="A30" s="74" t="s">
        <v>80</v>
      </c>
      <c r="B30" s="74"/>
      <c r="C30" s="74"/>
      <c r="D30" s="74"/>
      <c r="E30" s="74"/>
      <c r="F30" s="74"/>
      <c r="G30" s="74"/>
    </row>
    <row r="31" spans="1:9" ht="60.6" customHeight="1" x14ac:dyDescent="0.3">
      <c r="A31" s="74" t="s">
        <v>81</v>
      </c>
      <c r="B31" s="74"/>
      <c r="C31" s="74"/>
      <c r="D31" s="74"/>
      <c r="E31" s="74"/>
      <c r="F31" s="74"/>
      <c r="G31" s="74"/>
    </row>
    <row r="32" spans="1:9" ht="72.599999999999994" customHeight="1" x14ac:dyDescent="0.3">
      <c r="A32" s="74" t="s">
        <v>82</v>
      </c>
      <c r="B32" s="74"/>
      <c r="C32" s="74"/>
      <c r="D32" s="74"/>
      <c r="E32" s="74"/>
      <c r="F32" s="74"/>
      <c r="G32" s="74"/>
      <c r="I32" s="51"/>
    </row>
    <row r="33" spans="1:7" ht="57.6" customHeight="1" x14ac:dyDescent="0.3">
      <c r="A33" s="74" t="s">
        <v>83</v>
      </c>
      <c r="B33" s="74"/>
      <c r="C33" s="74"/>
      <c r="D33" s="74"/>
      <c r="E33" s="74"/>
      <c r="F33" s="74"/>
      <c r="G33" s="74"/>
    </row>
  </sheetData>
  <mergeCells count="16">
    <mergeCell ref="D1:G1"/>
    <mergeCell ref="D2:G2"/>
    <mergeCell ref="A4:G4"/>
    <mergeCell ref="A1:B1"/>
    <mergeCell ref="A2:B2"/>
    <mergeCell ref="A33:G33"/>
    <mergeCell ref="A5:G5"/>
    <mergeCell ref="A7:G7"/>
    <mergeCell ref="A9:A10"/>
    <mergeCell ref="B9:B10"/>
    <mergeCell ref="D9:G9"/>
    <mergeCell ref="C9:C10"/>
    <mergeCell ref="A30:G30"/>
    <mergeCell ref="A31:G31"/>
    <mergeCell ref="A32:G32"/>
    <mergeCell ref="A6:G6"/>
  </mergeCells>
  <printOptions horizontalCentered="1"/>
  <pageMargins left="0.45" right="0.25" top="0.5" bottom="0.25" header="0.3" footer="0.3"/>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GV MN</vt:lpstr>
      <vt:lpstr>GV TH</vt:lpstr>
      <vt:lpstr>GV THCS</vt:lpstr>
      <vt:lpstr>NHAN VIEN</vt:lpstr>
      <vt:lpstr>'NHAN VIEN'!loai_1_name</vt:lpstr>
      <vt:lpstr>'GV THCS'!Print_Area</vt:lpstr>
      <vt:lpstr>'NHAN VIEN'!Print_Area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FPT</dc:creator>
  <cp:lastModifiedBy>FPT</cp:lastModifiedBy>
  <cp:lastPrinted>2024-03-07T09:36:58Z</cp:lastPrinted>
  <dcterms:created xsi:type="dcterms:W3CDTF">2023-12-30T03:23:06Z</dcterms:created>
  <dcterms:modified xsi:type="dcterms:W3CDTF">2024-03-18T07:20:59Z</dcterms:modified>
</cp:coreProperties>
</file>