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GIANG THANH\Desktop\Tuyen dụng\"/>
    </mc:Choice>
  </mc:AlternateContent>
  <xr:revisionPtr revIDLastSave="0" documentId="8_{61BCDB49-4B3D-459B-8CF5-6B8FE2C4C834}" xr6:coauthVersionLast="47" xr6:coauthVersionMax="47" xr10:uidLastSave="{00000000-0000-0000-0000-000000000000}"/>
  <bookViews>
    <workbookView xWindow="-120" yWindow="-120" windowWidth="29040" windowHeight="15840" xr2:uid="{00000000-000D-0000-FFFF-FFFF00000000}"/>
  </bookViews>
  <sheets>
    <sheet name="VIEN CHUC GIAO VIEN" sheetId="6" r:id="rId1"/>
    <sheet name="VIEN CHUC KHAC" sheetId="5" r:id="rId2"/>
  </sheets>
  <definedNames>
    <definedName name="_xlnm._FilterDatabase" localSheetId="0" hidden="1">'VIEN CHUC GIAO VIEN'!$A$6:$R$6</definedName>
    <definedName name="_xlnm.Print_Area" localSheetId="0">'VIEN CHUC GIAO VIEN'!$A$1:$G$39</definedName>
    <definedName name="_xlnm.Print_Titles" localSheetId="0">'VIEN CHUC GIAO VIEN'!$4:$5</definedName>
    <definedName name="_xlnm.Print_Titles" localSheetId="1">'VIEN CHUC KHAC'!$4:$5</definedName>
  </definedNames>
  <calcPr calcId="191029"/>
</workbook>
</file>

<file path=xl/calcChain.xml><?xml version="1.0" encoding="utf-8"?>
<calcChain xmlns="http://schemas.openxmlformats.org/spreadsheetml/2006/main">
  <c r="D27" i="6" l="1"/>
  <c r="D12" i="6"/>
  <c r="E6" i="5"/>
  <c r="D7" i="6" l="1"/>
  <c r="D6" i="6" s="1"/>
</calcChain>
</file>

<file path=xl/sharedStrings.xml><?xml version="1.0" encoding="utf-8"?>
<sst xmlns="http://schemas.openxmlformats.org/spreadsheetml/2006/main" count="187" uniqueCount="71">
  <si>
    <t>Mã số</t>
  </si>
  <si>
    <t>VỊ TRÍ TUYỂN DỤNG</t>
  </si>
  <si>
    <t>Đơn vị</t>
  </si>
  <si>
    <t>TỔNG CỘNG</t>
  </si>
  <si>
    <t>PHỤ LỤC 2</t>
  </si>
  <si>
    <t>Chỉ tiêu tuyển dụng</t>
  </si>
  <si>
    <t>Số 
TT</t>
  </si>
  <si>
    <t>Văn thư viên trung cấp</t>
  </si>
  <si>
    <t>PHỤ LỤC 1</t>
  </si>
  <si>
    <t>STT</t>
  </si>
  <si>
    <t>Chỉ tiêu cụ thể</t>
  </si>
  <si>
    <t>Tên, mã số CDNN viên chức</t>
  </si>
  <si>
    <t>Tên</t>
  </si>
  <si>
    <t>I</t>
  </si>
  <si>
    <t>MẦM NON</t>
  </si>
  <si>
    <t>GVMN hạng III</t>
  </si>
  <si>
    <t>V.07.02.26</t>
  </si>
  <si>
    <t>II</t>
  </si>
  <si>
    <t>TIỂU HỌC</t>
  </si>
  <si>
    <t>GVTH hạng III</t>
  </si>
  <si>
    <t>V.07.03.29</t>
  </si>
  <si>
    <t>III</t>
  </si>
  <si>
    <t>TRUNG HỌC CƠ SỞ</t>
  </si>
  <si>
    <t>GVTHCS hạng III</t>
  </si>
  <si>
    <t>V.07.04.32</t>
  </si>
  <si>
    <t>Trường Tiểu học Thường Lạc 2</t>
  </si>
  <si>
    <t>Tên vị trí tuyển dụng</t>
  </si>
  <si>
    <t>Tiêu chuẩn về trình độ đào tạo, bồi dưỡng</t>
  </si>
  <si>
    <t xml:space="preserve">Giáo dục Tiểu học </t>
  </si>
  <si>
    <t>Trường Tiểu học Thường Lạc 1</t>
  </si>
  <si>
    <t>Âm nhạc</t>
  </si>
  <si>
    <t>Vị trí tuyển dụng</t>
  </si>
  <si>
    <t>Thiết bị thí nghiệm</t>
  </si>
  <si>
    <t>V.07.07.20</t>
  </si>
  <si>
    <t>Thiết bị, thí nghiệm</t>
  </si>
  <si>
    <t>Trường THCS Thường Thới Hậu A</t>
  </si>
  <si>
    <t>Trường THCS Thường Lạc</t>
  </si>
  <si>
    <t>02.008</t>
  </si>
  <si>
    <t>Công nghệ</t>
  </si>
  <si>
    <t>Ngữ văn</t>
  </si>
  <si>
    <t>Tiếng Anh</t>
  </si>
  <si>
    <t>Toán</t>
  </si>
  <si>
    <t>Giáo viên mầm non</t>
  </si>
  <si>
    <t>Thư viện viên hạng IV</t>
  </si>
  <si>
    <t>V.10.02.07</t>
  </si>
  <si>
    <t>Có bằng cử nhân trở lên thuộc ngành đào tạo giáo viên đối với giáo viên trung học cơ sở hoặc có bằng cử nhân chuyên ngành phù hợp và có chứng chỉ bồi dưỡng nghiệp vụ sư phạm dành cho giáo viên trung học cơ sở theo chương trình do Bộ Giáo dục và Đào tạo ban hành</t>
  </si>
  <si>
    <t>Có bằng cử nhân trở lên thuộc ngành đào tạo giáo viên đối với giáo viên tiểu học hoặc có bằng cử nhân chuyên ngành phù hợp và có chứng chỉ bồi dưỡng nghiệp vụ sư phạm dành cho giáo viên tiểu học theo chương trình do Bộ Giáo dục và Đào tạo ban hành.</t>
  </si>
  <si>
    <t>Có bằng tốt nghiệp Cao đẳng sư phạm Giáo dục Mầm non trở lên.</t>
  </si>
  <si>
    <t>Có bằng tốt nghiệp trung cấp trở lên chuyên ngành thông tin - thư viện. Trường hợp tốt nghiệp trung cấp trở lên chuyên ngành khác phải có chứng chỉ bồi dưỡng kiến thức, kỹ năng nghề nghiệp chuyên ngành thông tin - thư viện do cơ quan, tổ chức có thẩm quyền cấp</t>
  </si>
  <si>
    <t>Có bằng tốt nghiệp trung cấp trở lên với ngành hoặc chuyên ngành văn thư hành chính, văn thư - lưu trữ, lưu trữ, lưu trữ và quản lý thông tin. Trường hợp có bằng tốt nghiệp trung cấp trở lên chuyên ngành khác phải có chứng chỉ bồi dưỡng nghiệp vụ văn thư do cơ sở đào tạo có thẩm quyền cấp.</t>
  </si>
  <si>
    <t>Có bằng tốt nghiệp cao đẳng trở lên chuyên ngành Công nghệ thiết bị trường học (hoặc có bằng tốt nghiệp cao đẳng trở lên các chuyên ngành khác phù hợp với vị trí việc làm thiết bị, thí nghiệm ở trường trung học)</t>
  </si>
  <si>
    <t>Trường Mẫu giáo Thường Thới Hậu A</t>
  </si>
  <si>
    <t>Trường Mầm non Thường Lạc</t>
  </si>
  <si>
    <t>Trường Mẫu giáo Thường Lạc</t>
  </si>
  <si>
    <t>Trường Mầm non An Lạc</t>
  </si>
  <si>
    <t>Trường Tiểu học Thường Thới Hậu A1</t>
  </si>
  <si>
    <t>Trường Tiểu học An Lạc</t>
  </si>
  <si>
    <t>Trường Tiểu học An Lạc 1</t>
  </si>
  <si>
    <t>Trường Tiểu học và THCS An Lạc</t>
  </si>
  <si>
    <t>Mỹ Thuật</t>
  </si>
  <si>
    <t>Trường Tiểu học - THCS Thường Lạc</t>
  </si>
  <si>
    <t>KHTN (phân môn Hóa học)</t>
  </si>
  <si>
    <t>Lịch sử, Địa lí (phân môn Địa lí)</t>
  </si>
  <si>
    <t>KHTN (phân môn Sinh học)</t>
  </si>
  <si>
    <t>V.08.03.07</t>
  </si>
  <si>
    <t>Y sĩ hạng IV</t>
  </si>
  <si>
    <t>Tốt nghiệp y sĩ trình độ trung cấp</t>
  </si>
  <si>
    <t>Thể dục</t>
  </si>
  <si>
    <r>
      <t xml:space="preserve">CHỈ TIÊU TUYỂN DỤNG VIÊN CHỨC CHUYÊN NGÀNH KHÁC
LÀM VIỆC TẠI CÁC ĐƠN VỊ SỰ NGHIỆP CÔNG LẬP THUỘC ỦY BAN NHÂN DÂN PHƯỜNG THƯỜNG LẠC NĂM 2025
</t>
    </r>
    <r>
      <rPr>
        <i/>
        <sz val="13"/>
        <color indexed="8"/>
        <rFont val="Times New Roman"/>
        <family val="1"/>
      </rPr>
      <t>(Kèm theo Thông báo số         /TB-UBND ngày         tháng 11 năm 2025 của UBND phường Thường Lạc)</t>
    </r>
  </si>
  <si>
    <r>
      <t xml:space="preserve">CHỈ TUYỂN DỤNG VIÊN CHỨC GIÁO VIÊN
LÀM VIỆC TẠI CÁC ĐƠN VỊ SỰ NGHIỆP CÔNG LẬP THUỘC ỦY BAN NHÂN DÂN PHƯỜNG THƯỜNG LẠC NĂM 2025
</t>
    </r>
    <r>
      <rPr>
        <i/>
        <sz val="14"/>
        <color indexed="8"/>
        <rFont val="Times New Roman"/>
        <family val="1"/>
      </rPr>
      <t>(Kèm theo Thông báo số:           /TB-UBND ngày         tháng 11 năm 2025 của UBND phường Thường Lạc)</t>
    </r>
  </si>
  <si>
    <t>Tin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</si>
</sst>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Times New Roman"/>
      <family val="2"/>
      <charset val="163"/>
    </font>
    <font>
      <sz val="14"/>
      <color indexed="8"/>
      <name val="Times New Roman"/>
      <family val="1"/>
    </font>
    <font>
      <b/>
      <sz val="14"/>
      <color indexed="8"/>
      <name val="Times New Roman"/>
      <family val="1"/>
    </font>
    <font>
      <b/>
      <vertAlign val="superscript"/>
      <sz val="14"/>
      <color indexed="8"/>
      <name val="Times New Roman"/>
      <family val="1"/>
    </font>
    <font>
      <b/>
      <sz val="13"/>
      <color indexed="8"/>
      <name val="Times New Roman"/>
      <family val="1"/>
    </font>
    <font>
      <sz val="13"/>
      <color indexed="8"/>
      <name val="Times New Roman"/>
      <family val="1"/>
    </font>
    <font>
      <sz val="13"/>
      <name val="Times New Roman"/>
      <family val="1"/>
    </font>
    <font>
      <i/>
      <sz val="13"/>
      <color indexed="8"/>
      <name val="Times New Roman"/>
      <family val="1"/>
    </font>
    <font>
      <i/>
      <sz val="14"/>
      <color indexed="8"/>
      <name val="Times New Roman"/>
      <family val="1"/>
    </font>
    <font>
      <sz val="12"/>
      <name val="Times New Roman"/>
      <family val="1"/>
    </font>
    <font>
      <b/>
      <sz val="13"/>
      <color theme="1"/>
      <name val="Times New Roman"/>
      <family val="1"/>
    </font>
    <font>
      <b/>
      <sz val="13"/>
      <name val="Times New Roman"/>
      <family val="1"/>
    </font>
    <font>
      <sz val="12"/>
      <color rgb="FF212529"/>
      <name val="Times New Roman"/>
      <family val="1"/>
    </font>
    <font>
      <sz val="14"/>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9" fillId="0" borderId="0"/>
  </cellStyleXfs>
  <cellXfs count="53">
    <xf numFmtId="0" fontId="0" fillId="0" borderId="0" xfId="0"/>
    <xf numFmtId="0" fontId="0" fillId="2" borderId="0" xfId="0" applyFill="1"/>
    <xf numFmtId="0" fontId="1" fillId="2" borderId="0" xfId="0" applyFont="1" applyFill="1" applyAlignment="1">
      <alignment vertical="center"/>
    </xf>
    <xf numFmtId="0" fontId="2" fillId="2" borderId="0" xfId="0" applyFont="1" applyFill="1" applyAlignment="1">
      <alignment vertical="top" wrapText="1"/>
    </xf>
    <xf numFmtId="0" fontId="1"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2" borderId="1" xfId="0" applyFont="1" applyFill="1" applyBorder="1" applyAlignment="1" applyProtection="1">
      <alignment vertical="center"/>
      <protection locked="0"/>
    </xf>
    <xf numFmtId="0" fontId="6"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0" fillId="2" borderId="0" xfId="0" applyFill="1" applyAlignment="1">
      <alignment horizontal="center" vertical="center"/>
    </xf>
    <xf numFmtId="1" fontId="4"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5" fillId="2" borderId="1" xfId="1" applyFont="1" applyFill="1" applyBorder="1" applyAlignment="1">
      <alignment horizontal="center"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xf>
    <xf numFmtId="0" fontId="6" fillId="0" borderId="1"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12" fillId="0" borderId="1" xfId="0" applyFont="1" applyBorder="1" applyAlignment="1">
      <alignment horizontal="center" vertical="center"/>
    </xf>
    <xf numFmtId="0" fontId="9"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quotePrefix="1" applyFont="1" applyAlignment="1">
      <alignment horizontal="center" vertical="center" wrapText="1"/>
    </xf>
    <xf numFmtId="0" fontId="9" fillId="0" borderId="2" xfId="0" quotePrefix="1" applyFont="1" applyBorder="1" applyAlignment="1">
      <alignment horizontal="center" vertical="center"/>
    </xf>
    <xf numFmtId="0" fontId="13" fillId="2" borderId="1" xfId="0" applyFont="1" applyFill="1" applyBorder="1" applyAlignment="1">
      <alignment vertical="center" wrapText="1"/>
    </xf>
    <xf numFmtId="0" fontId="6" fillId="2" borderId="2" xfId="0" applyFont="1" applyFill="1" applyBorder="1" applyAlignment="1">
      <alignment horizontal="left" vertical="center" wrapText="1"/>
    </xf>
    <xf numFmtId="0" fontId="9" fillId="0" borderId="2" xfId="0" applyFont="1" applyBorder="1" applyAlignment="1">
      <alignment horizontal="center" vertical="center"/>
    </xf>
    <xf numFmtId="0" fontId="9" fillId="0" borderId="2" xfId="0" quotePrefix="1" applyFont="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cellXfs>
  <cellStyles count="2">
    <cellStyle name="Normal" xfId="0" builtinId="0"/>
    <cellStyle name="Normal_Mau DS chuyen xep (theo Chuan chuc danh nghe nghiep)cong thuc"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1845769</xdr:colOff>
      <xdr:row>1</xdr:row>
      <xdr:rowOff>809224</xdr:rowOff>
    </xdr:from>
    <xdr:to>
      <xdr:col>4</xdr:col>
      <xdr:colOff>570554</xdr:colOff>
      <xdr:row>1</xdr:row>
      <xdr:rowOff>809224</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5165912" y="1163010"/>
          <a:ext cx="179999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1631576</xdr:colOff>
      <xdr:row>1</xdr:row>
      <xdr:rowOff>674593</xdr:rowOff>
    </xdr:from>
    <xdr:to>
      <xdr:col>4</xdr:col>
      <xdr:colOff>19799</xdr:colOff>
      <xdr:row>1</xdr:row>
      <xdr:rowOff>674593</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4758017" y="909917"/>
          <a:ext cx="15819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zoomScale="85" zoomScaleNormal="85" zoomScalePageLayoutView="70" workbookViewId="0">
      <selection activeCell="E15" sqref="E15"/>
    </sheetView>
  </sheetViews>
  <sheetFormatPr defaultRowHeight="33" customHeight="1" x14ac:dyDescent="0.25"/>
  <cols>
    <col min="1" max="1" width="5.5" style="1" customWidth="1"/>
    <col min="2" max="2" width="38" style="2" customWidth="1"/>
    <col min="3" max="3" width="29.875" style="4" customWidth="1"/>
    <col min="4" max="4" width="10.5" style="2" customWidth="1"/>
    <col min="5" max="5" width="18.5" style="2" customWidth="1"/>
    <col min="6" max="6" width="15.25" style="4" customWidth="1"/>
    <col min="7" max="7" width="44.25" style="2" customWidth="1"/>
    <col min="8" max="16384" width="9" style="1"/>
  </cols>
  <sheetData>
    <row r="1" spans="1:13" ht="27.75" customHeight="1" x14ac:dyDescent="0.25">
      <c r="A1" s="37" t="s">
        <v>8</v>
      </c>
      <c r="B1" s="37"/>
      <c r="C1" s="37"/>
      <c r="D1" s="37"/>
      <c r="E1" s="37"/>
      <c r="F1" s="37"/>
      <c r="G1" s="37"/>
    </row>
    <row r="2" spans="1:13" ht="66" customHeight="1" x14ac:dyDescent="0.25">
      <c r="A2" s="38" t="s">
        <v>69</v>
      </c>
      <c r="B2" s="38"/>
      <c r="C2" s="38"/>
      <c r="D2" s="38"/>
      <c r="E2" s="38"/>
      <c r="F2" s="38"/>
      <c r="G2" s="38"/>
      <c r="H2" s="3"/>
      <c r="I2" s="3"/>
      <c r="J2" s="3"/>
      <c r="K2" s="3"/>
      <c r="L2" s="3"/>
      <c r="M2" s="3"/>
    </row>
    <row r="3" spans="1:13" ht="21.75" x14ac:dyDescent="0.25">
      <c r="B3" s="7"/>
      <c r="C3" s="7"/>
      <c r="D3" s="7"/>
      <c r="E3" s="7"/>
      <c r="F3" s="7"/>
      <c r="G3" s="7"/>
      <c r="H3" s="7"/>
      <c r="I3" s="7"/>
      <c r="J3" s="7"/>
      <c r="K3" s="7"/>
      <c r="L3" s="7"/>
      <c r="M3" s="7"/>
    </row>
    <row r="4" spans="1:13" ht="31.5" customHeight="1" x14ac:dyDescent="0.25">
      <c r="A4" s="39" t="s">
        <v>9</v>
      </c>
      <c r="B4" s="40" t="s">
        <v>1</v>
      </c>
      <c r="C4" s="40"/>
      <c r="D4" s="41" t="s">
        <v>10</v>
      </c>
      <c r="E4" s="40" t="s">
        <v>11</v>
      </c>
      <c r="F4" s="40"/>
      <c r="G4" s="40" t="s">
        <v>27</v>
      </c>
    </row>
    <row r="5" spans="1:13" ht="26.25" customHeight="1" x14ac:dyDescent="0.25">
      <c r="A5" s="39"/>
      <c r="B5" s="8" t="s">
        <v>2</v>
      </c>
      <c r="C5" s="8" t="s">
        <v>31</v>
      </c>
      <c r="D5" s="42"/>
      <c r="E5" s="8" t="s">
        <v>12</v>
      </c>
      <c r="F5" s="8" t="s">
        <v>0</v>
      </c>
      <c r="G5" s="40"/>
    </row>
    <row r="6" spans="1:13" s="16" customFormat="1" ht="21.95" customHeight="1" x14ac:dyDescent="0.25">
      <c r="A6" s="46" t="s">
        <v>3</v>
      </c>
      <c r="B6" s="47"/>
      <c r="C6" s="48"/>
      <c r="D6" s="14">
        <f>D7+D12+D27</f>
        <v>44</v>
      </c>
      <c r="E6" s="15"/>
      <c r="F6" s="15"/>
      <c r="G6" s="15"/>
    </row>
    <row r="7" spans="1:13" ht="24.95" customHeight="1" x14ac:dyDescent="0.25">
      <c r="A7" s="12" t="s">
        <v>13</v>
      </c>
      <c r="B7" s="12" t="s">
        <v>14</v>
      </c>
      <c r="C7" s="8"/>
      <c r="D7" s="17">
        <f>SUM(D8:D11)</f>
        <v>10</v>
      </c>
      <c r="E7" s="8"/>
      <c r="F7" s="8"/>
      <c r="G7" s="15"/>
    </row>
    <row r="8" spans="1:13" ht="30" customHeight="1" x14ac:dyDescent="0.25">
      <c r="A8" s="5">
        <v>1</v>
      </c>
      <c r="B8" s="33" t="s">
        <v>51</v>
      </c>
      <c r="C8" s="6" t="s">
        <v>42</v>
      </c>
      <c r="D8" s="18">
        <v>2</v>
      </c>
      <c r="E8" s="6" t="s">
        <v>15</v>
      </c>
      <c r="F8" s="6" t="s">
        <v>16</v>
      </c>
      <c r="G8" s="43" t="s">
        <v>47</v>
      </c>
    </row>
    <row r="9" spans="1:13" ht="30" customHeight="1" x14ac:dyDescent="0.25">
      <c r="A9" s="5">
        <v>2</v>
      </c>
      <c r="B9" s="33" t="s">
        <v>52</v>
      </c>
      <c r="C9" s="6" t="s">
        <v>42</v>
      </c>
      <c r="D9" s="18">
        <v>3</v>
      </c>
      <c r="E9" s="6" t="s">
        <v>15</v>
      </c>
      <c r="F9" s="6" t="s">
        <v>16</v>
      </c>
      <c r="G9" s="44"/>
    </row>
    <row r="10" spans="1:13" ht="30" customHeight="1" x14ac:dyDescent="0.25">
      <c r="A10" s="5">
        <v>3</v>
      </c>
      <c r="B10" s="33" t="s">
        <v>53</v>
      </c>
      <c r="C10" s="6" t="s">
        <v>42</v>
      </c>
      <c r="D10" s="18">
        <v>4</v>
      </c>
      <c r="E10" s="6" t="s">
        <v>15</v>
      </c>
      <c r="F10" s="6" t="s">
        <v>16</v>
      </c>
      <c r="G10" s="44"/>
    </row>
    <row r="11" spans="1:13" ht="30" customHeight="1" x14ac:dyDescent="0.25">
      <c r="A11" s="5">
        <v>4</v>
      </c>
      <c r="B11" s="33" t="s">
        <v>54</v>
      </c>
      <c r="C11" s="6" t="s">
        <v>42</v>
      </c>
      <c r="D11" s="18">
        <v>1</v>
      </c>
      <c r="E11" s="6" t="s">
        <v>15</v>
      </c>
      <c r="F11" s="6" t="s">
        <v>16</v>
      </c>
      <c r="G11" s="44"/>
    </row>
    <row r="12" spans="1:13" ht="24.95" customHeight="1" x14ac:dyDescent="0.25">
      <c r="A12" s="12" t="s">
        <v>17</v>
      </c>
      <c r="B12" s="12" t="s">
        <v>18</v>
      </c>
      <c r="C12" s="8"/>
      <c r="D12" s="17">
        <f>SUM(D13:D26)</f>
        <v>23</v>
      </c>
      <c r="E12" s="8"/>
      <c r="F12" s="8"/>
      <c r="G12" s="15"/>
    </row>
    <row r="13" spans="1:13" ht="30" customHeight="1" x14ac:dyDescent="0.25">
      <c r="A13" s="5">
        <v>1</v>
      </c>
      <c r="B13" s="23" t="s">
        <v>55</v>
      </c>
      <c r="C13" s="26" t="s">
        <v>28</v>
      </c>
      <c r="D13" s="25">
        <v>3</v>
      </c>
      <c r="E13" s="6" t="s">
        <v>19</v>
      </c>
      <c r="F13" s="19" t="s">
        <v>20</v>
      </c>
      <c r="G13" s="43" t="s">
        <v>46</v>
      </c>
    </row>
    <row r="14" spans="1:13" ht="30" customHeight="1" x14ac:dyDescent="0.25">
      <c r="A14" s="5">
        <v>2</v>
      </c>
      <c r="B14" s="23" t="s">
        <v>25</v>
      </c>
      <c r="C14" s="26" t="s">
        <v>28</v>
      </c>
      <c r="D14" s="25">
        <v>2</v>
      </c>
      <c r="E14" s="6" t="s">
        <v>19</v>
      </c>
      <c r="F14" s="19" t="s">
        <v>20</v>
      </c>
      <c r="G14" s="44"/>
    </row>
    <row r="15" spans="1:13" ht="30" customHeight="1" x14ac:dyDescent="0.25">
      <c r="A15" s="5">
        <v>3</v>
      </c>
      <c r="B15" s="23" t="s">
        <v>56</v>
      </c>
      <c r="C15" s="26" t="s">
        <v>28</v>
      </c>
      <c r="D15" s="25">
        <v>1</v>
      </c>
      <c r="E15" s="6" t="s">
        <v>19</v>
      </c>
      <c r="F15" s="19" t="s">
        <v>20</v>
      </c>
      <c r="G15" s="44"/>
    </row>
    <row r="16" spans="1:13" ht="30" customHeight="1" x14ac:dyDescent="0.25">
      <c r="A16" s="5">
        <v>4</v>
      </c>
      <c r="B16" s="23" t="s">
        <v>57</v>
      </c>
      <c r="C16" s="26" t="s">
        <v>28</v>
      </c>
      <c r="D16" s="25">
        <v>3</v>
      </c>
      <c r="E16" s="6" t="s">
        <v>19</v>
      </c>
      <c r="F16" s="19" t="s">
        <v>20</v>
      </c>
      <c r="G16" s="44"/>
    </row>
    <row r="17" spans="1:7" ht="30" customHeight="1" x14ac:dyDescent="0.25">
      <c r="A17" s="5">
        <v>5</v>
      </c>
      <c r="B17" s="23" t="s">
        <v>58</v>
      </c>
      <c r="C17" s="26" t="s">
        <v>28</v>
      </c>
      <c r="D17" s="24">
        <v>2</v>
      </c>
      <c r="E17" s="6" t="s">
        <v>19</v>
      </c>
      <c r="F17" s="19" t="s">
        <v>20</v>
      </c>
      <c r="G17" s="44"/>
    </row>
    <row r="18" spans="1:7" ht="30" customHeight="1" x14ac:dyDescent="0.25">
      <c r="A18" s="5">
        <v>6</v>
      </c>
      <c r="B18" s="23" t="s">
        <v>55</v>
      </c>
      <c r="C18" s="26" t="s">
        <v>40</v>
      </c>
      <c r="D18" s="24">
        <v>4</v>
      </c>
      <c r="E18" s="6" t="s">
        <v>19</v>
      </c>
      <c r="F18" s="19" t="s">
        <v>20</v>
      </c>
      <c r="G18" s="44"/>
    </row>
    <row r="19" spans="1:7" ht="30" customHeight="1" x14ac:dyDescent="0.25">
      <c r="A19" s="5">
        <v>7</v>
      </c>
      <c r="B19" s="23" t="s">
        <v>29</v>
      </c>
      <c r="C19" s="26" t="s">
        <v>40</v>
      </c>
      <c r="D19" s="24">
        <v>1</v>
      </c>
      <c r="E19" s="6" t="s">
        <v>19</v>
      </c>
      <c r="F19" s="19" t="s">
        <v>20</v>
      </c>
      <c r="G19" s="44"/>
    </row>
    <row r="20" spans="1:7" ht="30" customHeight="1" x14ac:dyDescent="0.25">
      <c r="A20" s="5">
        <v>8</v>
      </c>
      <c r="B20" s="23" t="s">
        <v>25</v>
      </c>
      <c r="C20" s="26" t="s">
        <v>40</v>
      </c>
      <c r="D20" s="24">
        <v>1</v>
      </c>
      <c r="E20" s="6" t="s">
        <v>19</v>
      </c>
      <c r="F20" s="19" t="s">
        <v>20</v>
      </c>
      <c r="G20" s="45"/>
    </row>
    <row r="21" spans="1:7" ht="30" customHeight="1" x14ac:dyDescent="0.25">
      <c r="A21" s="5">
        <v>9</v>
      </c>
      <c r="B21" s="23" t="s">
        <v>56</v>
      </c>
      <c r="C21" s="26" t="s">
        <v>67</v>
      </c>
      <c r="D21" s="24">
        <v>1</v>
      </c>
      <c r="E21" s="6" t="s">
        <v>19</v>
      </c>
      <c r="F21" s="19" t="s">
        <v>20</v>
      </c>
      <c r="G21" s="43" t="s">
        <v>46</v>
      </c>
    </row>
    <row r="22" spans="1:7" ht="30" customHeight="1" x14ac:dyDescent="0.25">
      <c r="A22" s="5">
        <v>10</v>
      </c>
      <c r="B22" s="23" t="s">
        <v>57</v>
      </c>
      <c r="C22" s="26" t="s">
        <v>59</v>
      </c>
      <c r="D22" s="24">
        <v>1</v>
      </c>
      <c r="E22" s="6" t="s">
        <v>19</v>
      </c>
      <c r="F22" s="19" t="s">
        <v>20</v>
      </c>
      <c r="G22" s="44"/>
    </row>
    <row r="23" spans="1:7" ht="30" customHeight="1" x14ac:dyDescent="0.25">
      <c r="A23" s="5">
        <v>11</v>
      </c>
      <c r="B23" s="23" t="s">
        <v>55</v>
      </c>
      <c r="C23" s="26" t="s">
        <v>38</v>
      </c>
      <c r="D23" s="24">
        <v>1</v>
      </c>
      <c r="E23" s="6" t="s">
        <v>19</v>
      </c>
      <c r="F23" s="19" t="s">
        <v>20</v>
      </c>
      <c r="G23" s="44"/>
    </row>
    <row r="24" spans="1:7" ht="30" customHeight="1" x14ac:dyDescent="0.25">
      <c r="A24" s="5">
        <v>12</v>
      </c>
      <c r="B24" s="23" t="s">
        <v>55</v>
      </c>
      <c r="C24" s="13" t="s">
        <v>30</v>
      </c>
      <c r="D24" s="24">
        <v>1</v>
      </c>
      <c r="E24" s="6" t="s">
        <v>19</v>
      </c>
      <c r="F24" s="19" t="s">
        <v>20</v>
      </c>
      <c r="G24" s="44"/>
    </row>
    <row r="25" spans="1:7" ht="30" customHeight="1" x14ac:dyDescent="0.25">
      <c r="A25" s="5">
        <v>13</v>
      </c>
      <c r="B25" s="23" t="s">
        <v>56</v>
      </c>
      <c r="C25" s="13" t="s">
        <v>30</v>
      </c>
      <c r="D25" s="24">
        <v>1</v>
      </c>
      <c r="E25" s="6" t="s">
        <v>19</v>
      </c>
      <c r="F25" s="19" t="s">
        <v>20</v>
      </c>
      <c r="G25" s="44"/>
    </row>
    <row r="26" spans="1:7" ht="30" customHeight="1" x14ac:dyDescent="0.25">
      <c r="A26" s="22">
        <v>14</v>
      </c>
      <c r="B26" s="23" t="s">
        <v>29</v>
      </c>
      <c r="C26" s="13" t="s">
        <v>70</v>
      </c>
      <c r="D26" s="24">
        <v>1</v>
      </c>
      <c r="E26" s="13" t="s">
        <v>19</v>
      </c>
      <c r="F26" s="19" t="s">
        <v>20</v>
      </c>
      <c r="G26" s="45"/>
    </row>
    <row r="27" spans="1:7" ht="24.95" customHeight="1" x14ac:dyDescent="0.25">
      <c r="A27" s="20" t="s">
        <v>21</v>
      </c>
      <c r="B27" s="12" t="s">
        <v>22</v>
      </c>
      <c r="C27" s="21"/>
      <c r="D27" s="8">
        <f>SUM(D28:D37)</f>
        <v>11</v>
      </c>
      <c r="E27" s="8"/>
      <c r="F27" s="8"/>
      <c r="G27" s="15"/>
    </row>
    <row r="28" spans="1:7" ht="30" customHeight="1" x14ac:dyDescent="0.25">
      <c r="A28" s="5">
        <v>1</v>
      </c>
      <c r="B28" s="10" t="s">
        <v>35</v>
      </c>
      <c r="C28" s="13" t="s">
        <v>41</v>
      </c>
      <c r="D28" s="29">
        <v>1</v>
      </c>
      <c r="E28" s="6" t="s">
        <v>23</v>
      </c>
      <c r="F28" s="6" t="s">
        <v>24</v>
      </c>
      <c r="G28" s="43" t="s">
        <v>45</v>
      </c>
    </row>
    <row r="29" spans="1:7" ht="30" customHeight="1" x14ac:dyDescent="0.25">
      <c r="A29" s="5">
        <v>2</v>
      </c>
      <c r="B29" s="11" t="s">
        <v>36</v>
      </c>
      <c r="C29" s="13" t="s">
        <v>41</v>
      </c>
      <c r="D29" s="29">
        <v>1</v>
      </c>
      <c r="E29" s="6" t="s">
        <v>23</v>
      </c>
      <c r="F29" s="6" t="s">
        <v>24</v>
      </c>
      <c r="G29" s="44"/>
    </row>
    <row r="30" spans="1:7" ht="30" customHeight="1" x14ac:dyDescent="0.25">
      <c r="A30" s="5">
        <v>4</v>
      </c>
      <c r="B30" s="10" t="s">
        <v>58</v>
      </c>
      <c r="C30" s="13" t="s">
        <v>41</v>
      </c>
      <c r="D30" s="29">
        <v>1</v>
      </c>
      <c r="E30" s="6" t="s">
        <v>23</v>
      </c>
      <c r="F30" s="6" t="s">
        <v>24</v>
      </c>
      <c r="G30" s="44"/>
    </row>
    <row r="31" spans="1:7" ht="30" customHeight="1" x14ac:dyDescent="0.25">
      <c r="A31" s="5">
        <v>5</v>
      </c>
      <c r="B31" s="10" t="s">
        <v>35</v>
      </c>
      <c r="C31" s="13" t="s">
        <v>39</v>
      </c>
      <c r="D31" s="29">
        <v>2</v>
      </c>
      <c r="E31" s="6" t="s">
        <v>23</v>
      </c>
      <c r="F31" s="6" t="s">
        <v>24</v>
      </c>
      <c r="G31" s="44"/>
    </row>
    <row r="32" spans="1:7" ht="30" customHeight="1" x14ac:dyDescent="0.25">
      <c r="A32" s="5">
        <v>7</v>
      </c>
      <c r="B32" s="10" t="s">
        <v>60</v>
      </c>
      <c r="C32" s="13" t="s">
        <v>39</v>
      </c>
      <c r="D32" s="32">
        <v>1</v>
      </c>
      <c r="E32" s="6" t="s">
        <v>23</v>
      </c>
      <c r="F32" s="6" t="s">
        <v>24</v>
      </c>
      <c r="G32" s="44"/>
    </row>
    <row r="33" spans="1:7" ht="30" customHeight="1" x14ac:dyDescent="0.25">
      <c r="A33" s="5">
        <v>8</v>
      </c>
      <c r="B33" s="10" t="s">
        <v>35</v>
      </c>
      <c r="C33" s="13" t="s">
        <v>61</v>
      </c>
      <c r="D33" s="29">
        <v>1</v>
      </c>
      <c r="E33" s="6" t="s">
        <v>23</v>
      </c>
      <c r="F33" s="6" t="s">
        <v>24</v>
      </c>
      <c r="G33" s="44"/>
    </row>
    <row r="34" spans="1:7" ht="30" customHeight="1" x14ac:dyDescent="0.25">
      <c r="A34" s="5">
        <v>9</v>
      </c>
      <c r="B34" s="10" t="s">
        <v>35</v>
      </c>
      <c r="C34" s="13" t="s">
        <v>62</v>
      </c>
      <c r="D34" s="29">
        <v>1</v>
      </c>
      <c r="E34" s="6" t="s">
        <v>23</v>
      </c>
      <c r="F34" s="6" t="s">
        <v>24</v>
      </c>
      <c r="G34" s="44"/>
    </row>
    <row r="35" spans="1:7" ht="30" customHeight="1" x14ac:dyDescent="0.25">
      <c r="A35" s="5">
        <v>10</v>
      </c>
      <c r="B35" s="10" t="s">
        <v>35</v>
      </c>
      <c r="C35" s="13" t="s">
        <v>63</v>
      </c>
      <c r="D35" s="29">
        <v>1</v>
      </c>
      <c r="E35" s="6" t="s">
        <v>23</v>
      </c>
      <c r="F35" s="6" t="s">
        <v>24</v>
      </c>
      <c r="G35" s="44"/>
    </row>
    <row r="36" spans="1:7" ht="30" customHeight="1" x14ac:dyDescent="0.25">
      <c r="A36" s="5">
        <v>11</v>
      </c>
      <c r="B36" s="10" t="s">
        <v>35</v>
      </c>
      <c r="C36" s="22" t="s">
        <v>38</v>
      </c>
      <c r="D36" s="29">
        <v>1</v>
      </c>
      <c r="E36" s="6" t="s">
        <v>23</v>
      </c>
      <c r="F36" s="6" t="s">
        <v>24</v>
      </c>
      <c r="G36" s="44"/>
    </row>
    <row r="37" spans="1:7" ht="30" customHeight="1" x14ac:dyDescent="0.25">
      <c r="A37" s="5">
        <v>12</v>
      </c>
      <c r="B37" s="10" t="s">
        <v>60</v>
      </c>
      <c r="C37" s="22" t="s">
        <v>40</v>
      </c>
      <c r="D37" s="29">
        <v>1</v>
      </c>
      <c r="E37" s="6" t="s">
        <v>23</v>
      </c>
      <c r="F37" s="6" t="s">
        <v>24</v>
      </c>
      <c r="G37" s="45"/>
    </row>
  </sheetData>
  <mergeCells count="12">
    <mergeCell ref="G8:G11"/>
    <mergeCell ref="G28:G37"/>
    <mergeCell ref="A6:C6"/>
    <mergeCell ref="G21:G26"/>
    <mergeCell ref="G13:G20"/>
    <mergeCell ref="A1:G1"/>
    <mergeCell ref="A2:G2"/>
    <mergeCell ref="A4:A5"/>
    <mergeCell ref="B4:C4"/>
    <mergeCell ref="D4:D5"/>
    <mergeCell ref="E4:F4"/>
    <mergeCell ref="G4:G5"/>
  </mergeCells>
  <pageMargins left="0.43307086614173229" right="0.19685039370078741" top="0.74803149606299213" bottom="0.74803149606299213" header="0.43307086614173229" footer="0.11811023622047245"/>
  <pageSetup paperSize="9" scale="81" orientation="landscape"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topLeftCell="A15" zoomScale="85" zoomScaleNormal="85" zoomScalePageLayoutView="85" workbookViewId="0">
      <selection activeCell="C14" sqref="C14"/>
    </sheetView>
  </sheetViews>
  <sheetFormatPr defaultRowHeight="18.75" x14ac:dyDescent="0.25"/>
  <cols>
    <col min="1" max="1" width="5.5" style="1" customWidth="1"/>
    <col min="2" max="2" width="35.625" style="2" customWidth="1"/>
    <col min="3" max="3" width="27.75" style="4" customWidth="1"/>
    <col min="4" max="4" width="14.125" style="4" customWidth="1"/>
    <col min="5" max="5" width="10" style="2" customWidth="1"/>
    <col min="6" max="6" width="53.25" style="2" customWidth="1"/>
    <col min="7" max="16384" width="9" style="1"/>
  </cols>
  <sheetData>
    <row r="1" spans="1:12" x14ac:dyDescent="0.25">
      <c r="A1" s="37" t="s">
        <v>4</v>
      </c>
      <c r="B1" s="37"/>
      <c r="C1" s="37"/>
      <c r="D1" s="37"/>
      <c r="E1" s="37"/>
      <c r="F1" s="37"/>
    </row>
    <row r="2" spans="1:12" ht="65.25" customHeight="1" x14ac:dyDescent="0.25">
      <c r="A2" s="49" t="s">
        <v>68</v>
      </c>
      <c r="B2" s="49"/>
      <c r="C2" s="49"/>
      <c r="D2" s="49"/>
      <c r="E2" s="49"/>
      <c r="F2" s="49"/>
      <c r="G2" s="3"/>
      <c r="H2" s="3"/>
      <c r="I2" s="3"/>
      <c r="J2" s="3"/>
      <c r="K2" s="3"/>
      <c r="L2" s="3"/>
    </row>
    <row r="3" spans="1:12" ht="9.75" customHeight="1" x14ac:dyDescent="0.25">
      <c r="B3" s="7"/>
      <c r="C3" s="7"/>
      <c r="D3" s="7"/>
      <c r="E3" s="7"/>
      <c r="F3" s="7"/>
      <c r="G3" s="7"/>
      <c r="H3" s="7"/>
      <c r="I3" s="7"/>
      <c r="J3" s="7"/>
      <c r="K3" s="7"/>
      <c r="L3" s="7"/>
    </row>
    <row r="4" spans="1:12" ht="24" customHeight="1" x14ac:dyDescent="0.25">
      <c r="A4" s="40" t="s">
        <v>6</v>
      </c>
      <c r="B4" s="50" t="s">
        <v>1</v>
      </c>
      <c r="C4" s="51"/>
      <c r="D4" s="52"/>
      <c r="E4" s="41" t="s">
        <v>5</v>
      </c>
      <c r="F4" s="40" t="s">
        <v>27</v>
      </c>
    </row>
    <row r="5" spans="1:12" ht="30" customHeight="1" x14ac:dyDescent="0.25">
      <c r="A5" s="39"/>
      <c r="B5" s="8" t="s">
        <v>2</v>
      </c>
      <c r="C5" s="8" t="s">
        <v>26</v>
      </c>
      <c r="D5" s="8" t="s">
        <v>0</v>
      </c>
      <c r="E5" s="42"/>
      <c r="F5" s="40"/>
    </row>
    <row r="6" spans="1:12" ht="24" customHeight="1" x14ac:dyDescent="0.25">
      <c r="A6" s="46" t="s">
        <v>3</v>
      </c>
      <c r="B6" s="47"/>
      <c r="C6" s="48"/>
      <c r="D6" s="8"/>
      <c r="E6" s="9">
        <f>SUM(E7:E19)</f>
        <v>13</v>
      </c>
      <c r="F6" s="8"/>
    </row>
    <row r="7" spans="1:12" ht="30" customHeight="1" x14ac:dyDescent="0.25">
      <c r="A7" s="5">
        <v>1</v>
      </c>
      <c r="B7" s="23" t="s">
        <v>55</v>
      </c>
      <c r="C7" s="24" t="s">
        <v>43</v>
      </c>
      <c r="D7" s="25" t="s">
        <v>44</v>
      </c>
      <c r="E7" s="25">
        <v>1</v>
      </c>
      <c r="F7" s="43" t="s">
        <v>48</v>
      </c>
    </row>
    <row r="8" spans="1:12" ht="30" customHeight="1" x14ac:dyDescent="0.25">
      <c r="A8" s="5">
        <v>2</v>
      </c>
      <c r="B8" s="23" t="s">
        <v>56</v>
      </c>
      <c r="C8" s="24" t="s">
        <v>43</v>
      </c>
      <c r="D8" s="25" t="s">
        <v>44</v>
      </c>
      <c r="E8" s="25">
        <v>1</v>
      </c>
      <c r="F8" s="44"/>
    </row>
    <row r="9" spans="1:12" ht="30" customHeight="1" x14ac:dyDescent="0.25">
      <c r="A9" s="5">
        <v>3</v>
      </c>
      <c r="B9" s="10" t="s">
        <v>35</v>
      </c>
      <c r="C9" s="24" t="s">
        <v>43</v>
      </c>
      <c r="D9" s="25" t="s">
        <v>44</v>
      </c>
      <c r="E9" s="25">
        <v>1</v>
      </c>
      <c r="F9" s="44"/>
    </row>
    <row r="10" spans="1:12" ht="30" customHeight="1" x14ac:dyDescent="0.25">
      <c r="A10" s="5">
        <v>4</v>
      </c>
      <c r="B10" s="11" t="s">
        <v>36</v>
      </c>
      <c r="C10" s="24" t="s">
        <v>43</v>
      </c>
      <c r="D10" s="25" t="s">
        <v>44</v>
      </c>
      <c r="E10" s="25">
        <v>1</v>
      </c>
      <c r="F10" s="45"/>
    </row>
    <row r="11" spans="1:12" ht="30" customHeight="1" x14ac:dyDescent="0.25">
      <c r="A11" s="5">
        <v>5</v>
      </c>
      <c r="B11" s="23" t="s">
        <v>55</v>
      </c>
      <c r="C11" s="27" t="s">
        <v>7</v>
      </c>
      <c r="D11" s="27" t="s">
        <v>37</v>
      </c>
      <c r="E11" s="29">
        <v>1</v>
      </c>
      <c r="F11" s="43" t="s">
        <v>49</v>
      </c>
    </row>
    <row r="12" spans="1:12" ht="30" customHeight="1" x14ac:dyDescent="0.25">
      <c r="A12" s="5">
        <v>6</v>
      </c>
      <c r="B12" s="23" t="s">
        <v>56</v>
      </c>
      <c r="C12" s="27" t="s">
        <v>7</v>
      </c>
      <c r="D12" s="27" t="s">
        <v>37</v>
      </c>
      <c r="E12" s="29">
        <v>1</v>
      </c>
      <c r="F12" s="44"/>
    </row>
    <row r="13" spans="1:12" ht="30" customHeight="1" x14ac:dyDescent="0.25">
      <c r="A13" s="5">
        <v>7</v>
      </c>
      <c r="B13" s="23" t="s">
        <v>57</v>
      </c>
      <c r="C13" s="27" t="s">
        <v>7</v>
      </c>
      <c r="D13" s="27" t="s">
        <v>37</v>
      </c>
      <c r="E13" s="29">
        <v>1</v>
      </c>
      <c r="F13" s="44"/>
    </row>
    <row r="14" spans="1:12" ht="30" customHeight="1" x14ac:dyDescent="0.25">
      <c r="A14" s="5">
        <v>8</v>
      </c>
      <c r="B14" s="10" t="s">
        <v>35</v>
      </c>
      <c r="C14" s="27" t="s">
        <v>7</v>
      </c>
      <c r="D14" s="27" t="s">
        <v>37</v>
      </c>
      <c r="E14" s="29">
        <v>1</v>
      </c>
      <c r="F14" s="44"/>
    </row>
    <row r="15" spans="1:12" ht="30" customHeight="1" x14ac:dyDescent="0.25">
      <c r="A15" s="5">
        <v>9</v>
      </c>
      <c r="B15" s="23" t="s">
        <v>55</v>
      </c>
      <c r="C15" s="27" t="s">
        <v>32</v>
      </c>
      <c r="D15" s="28" t="s">
        <v>33</v>
      </c>
      <c r="E15" s="29">
        <v>1</v>
      </c>
      <c r="F15" s="43" t="s">
        <v>50</v>
      </c>
    </row>
    <row r="16" spans="1:12" ht="30" customHeight="1" x14ac:dyDescent="0.25">
      <c r="A16" s="5">
        <v>10</v>
      </c>
      <c r="B16" s="23" t="s">
        <v>56</v>
      </c>
      <c r="C16" s="27" t="s">
        <v>32</v>
      </c>
      <c r="D16" s="28" t="s">
        <v>33</v>
      </c>
      <c r="E16" s="29">
        <v>1</v>
      </c>
      <c r="F16" s="44"/>
    </row>
    <row r="17" spans="1:6" ht="30" customHeight="1" x14ac:dyDescent="0.25">
      <c r="A17" s="5">
        <v>11</v>
      </c>
      <c r="B17" s="10" t="s">
        <v>35</v>
      </c>
      <c r="C17" s="30" t="s">
        <v>34</v>
      </c>
      <c r="D17" s="31" t="s">
        <v>33</v>
      </c>
      <c r="E17" s="29">
        <v>1</v>
      </c>
      <c r="F17" s="44"/>
    </row>
    <row r="18" spans="1:6" ht="30" customHeight="1" x14ac:dyDescent="0.25">
      <c r="A18" s="5">
        <v>12</v>
      </c>
      <c r="B18" s="34" t="s">
        <v>36</v>
      </c>
      <c r="C18" s="35" t="s">
        <v>34</v>
      </c>
      <c r="D18" s="36" t="s">
        <v>33</v>
      </c>
      <c r="E18" s="32">
        <v>1</v>
      </c>
      <c r="F18" s="44"/>
    </row>
    <row r="19" spans="1:6" ht="30" customHeight="1" x14ac:dyDescent="0.25">
      <c r="A19" s="5">
        <v>13</v>
      </c>
      <c r="B19" s="23" t="s">
        <v>25</v>
      </c>
      <c r="C19" s="30" t="s">
        <v>65</v>
      </c>
      <c r="D19" s="27" t="s">
        <v>64</v>
      </c>
      <c r="E19" s="29">
        <v>1</v>
      </c>
      <c r="F19" s="6" t="s">
        <v>66</v>
      </c>
    </row>
  </sheetData>
  <mergeCells count="10">
    <mergeCell ref="F11:F14"/>
    <mergeCell ref="F7:F10"/>
    <mergeCell ref="F15:F18"/>
    <mergeCell ref="A6:C6"/>
    <mergeCell ref="A1:F1"/>
    <mergeCell ref="A2:F2"/>
    <mergeCell ref="A4:A5"/>
    <mergeCell ref="B4:D4"/>
    <mergeCell ref="E4:E5"/>
    <mergeCell ref="F4:F5"/>
  </mergeCells>
  <pageMargins left="0.51181102362204722" right="0" top="0.74803149606299213" bottom="0.74803149606299213" header="0.31496062992125984" footer="0.31496062992125984"/>
  <pageSetup paperSize="9" scale="90" orientation="landscape" r:id="rId1"/>
  <headerFooter>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VIEN CHUC GIAO VIEN</vt:lpstr>
      <vt:lpstr>VIEN CHUC KHAC</vt:lpstr>
      <vt:lpstr>'VIEN CHUC GIAO VIEN'!Print_Area</vt:lpstr>
      <vt:lpstr>'VIEN CHUC GIAO VIEN'!Print_Titles</vt:lpstr>
      <vt:lpstr>'VIEN CHUC KHAC'!Print_Titles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Binh</dc:creator>
  <cp:lastModifiedBy>Office</cp:lastModifiedBy>
  <cp:lastPrinted>2025-11-07T02:34:48Z</cp:lastPrinted>
  <dcterms:created xsi:type="dcterms:W3CDTF">2017-06-20T01:57:18Z</dcterms:created>
  <dcterms:modified xsi:type="dcterms:W3CDTF">2025-11-14T07:51:37Z</dcterms:modified>
</cp:coreProperties>
</file>