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Xa Tam Nong\Tuyen dung\Nam 2025\KH tuyen dung\"/>
    </mc:Choice>
  </mc:AlternateContent>
  <xr:revisionPtr revIDLastSave="0" documentId="13_ncr:1_{906D3337-6D8D-4044-A142-339360E60A76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xr2:uid="{00000000-000D-0000-FFFF-FFFF00000000}"/>
  </bookViews>
  <sheets>
    <sheet name="Phụ luc 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K9" i="1"/>
  <c r="F11" i="1"/>
  <c r="L9" i="1"/>
  <c r="M9" i="1"/>
  <c r="N9" i="1"/>
  <c r="F13" i="1"/>
  <c r="F12" i="1"/>
  <c r="F10" i="1"/>
  <c r="F9" i="1"/>
  <c r="E12" i="1"/>
  <c r="E10" i="1"/>
  <c r="H9" i="1"/>
  <c r="I9" i="1"/>
  <c r="E13" i="1"/>
  <c r="E11" i="1"/>
  <c r="G9" i="1"/>
  <c r="D9" i="1"/>
  <c r="C9" i="1"/>
  <c r="E9" i="1"/>
</calcChain>
</file>

<file path=xl/sharedStrings.xml><?xml version="1.0" encoding="utf-8"?>
<sst xmlns="http://schemas.openxmlformats.org/spreadsheetml/2006/main" count="26" uniqueCount="26">
  <si>
    <t>TT</t>
  </si>
  <si>
    <t>Cấp học</t>
  </si>
  <si>
    <t>Tổng
cộng</t>
  </si>
  <si>
    <t>Ghi
chú</t>
  </si>
  <si>
    <t>Chỉ tiêu tuyển dụng viên chức</t>
  </si>
  <si>
    <t>TỔNG CỘNG</t>
  </si>
  <si>
    <t>Số lượng người làm việc được
giao</t>
  </si>
  <si>
    <t>Số lượng người làm việc đã sử
dụng</t>
  </si>
  <si>
    <t>Số lượng người làm việc chưa sử
dụng</t>
  </si>
  <si>
    <t>Cấp Trung học cơ sở</t>
  </si>
  <si>
    <t>_____________________</t>
  </si>
  <si>
    <t xml:space="preserve">Tình hình sử dụng </t>
  </si>
  <si>
    <t>Cấp Tiểu học</t>
  </si>
  <si>
    <t>Giáo viên mầm non hạng III - mã số V.07.02.26</t>
  </si>
  <si>
    <t>Giáo viên tiểu học hạng III - mã số V.07.03.29</t>
  </si>
  <si>
    <t>Giáo viên trung học cơ sở hạng III - mã số V.07.04.32</t>
  </si>
  <si>
    <t>Thiết bị, thí nghiệm - mã số V.07.07.20</t>
  </si>
  <si>
    <t>Cấp Mầm non</t>
  </si>
  <si>
    <t>Văn thư viên - mã số 02.007</t>
  </si>
  <si>
    <t>Kế toán viên -  mã số 06.031</t>
  </si>
  <si>
    <t>Thư viện viên hạng IV - mã số V.10.02.07</t>
  </si>
  <si>
    <t>Thư viện viên hạng III - mã số V.10.02.06</t>
  </si>
  <si>
    <t>Phụ lục I</t>
  </si>
  <si>
    <t>Cấp Tiểu học và Trung học cơ sở</t>
  </si>
  <si>
    <t>TÌNH HÌNH SỬ DỤNG BIÊN CHẾ VÀ CHỈ TIÊU TUYỂN DỤNG VIÊN CHỨC TRONG ĐƠN VỊ SỰ NGHIỆP 
GIÁO DỤC VÀ ĐÀO TẠO NĂM HỌC 2025 - 2026</t>
  </si>
  <si>
    <t>(Kèm theo Kế hoạch số         /KH-UBND ngày       /11/2025 của Ủy ban nhân dân xã Tam Nông)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</si>
</sst>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7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3" fillId="0" borderId="0" xfId="0" applyNumberFormat="1" applyFont="1"/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A7" zoomScaleNormal="100" workbookViewId="0">
      <selection activeCell="P13" sqref="P13"/>
    </sheetView>
  </sheetViews>
  <sheetFormatPr defaultRowHeight="15" x14ac:dyDescent="0.25"/>
  <cols>
    <col min="1" max="1" width="5.28515625" style="1" customWidth="1"/>
    <col min="2" max="2" width="29.5703125" style="1" customWidth="1"/>
    <col min="3" max="4" width="8.7109375" style="1" customWidth="1"/>
    <col min="5" max="5" width="8.85546875" style="1" customWidth="1"/>
    <col min="6" max="6" width="6.140625" style="1" customWidth="1"/>
    <col min="7" max="7" width="10.85546875" style="1" customWidth="1"/>
    <col min="8" max="8" width="11" style="1" customWidth="1"/>
    <col min="9" max="9" width="12.140625" style="1" customWidth="1"/>
    <col min="10" max="11" width="9.7109375" style="1" customWidth="1"/>
    <col min="12" max="12" width="8.7109375" style="1" customWidth="1"/>
    <col min="13" max="13" width="10.85546875" style="1" customWidth="1"/>
    <col min="14" max="14" width="8.42578125" style="1" customWidth="1"/>
    <col min="15" max="15" width="8.85546875" style="1" customWidth="1"/>
    <col min="16" max="16384" width="9.140625" style="1"/>
  </cols>
  <sheetData>
    <row r="1" spans="1:15" ht="18.75" x14ac:dyDescent="0.3">
      <c r="A1" s="16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42.75" customHeight="1" x14ac:dyDescent="0.25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18.75" customHeight="1" x14ac:dyDescent="0.3">
      <c r="A3" s="20" t="s">
        <v>25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5.25" customHeight="1" x14ac:dyDescent="0.25">
      <c r="A4" s="28" t="s">
        <v>10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14.25" customHeight="1" x14ac:dyDescent="0.25"/>
    <row r="6" spans="1:15" ht="24.75" customHeight="1" x14ac:dyDescent="0.25">
      <c r="A6" s="17" t="s">
        <v>0</v>
      </c>
      <c r="B6" s="17" t="s">
        <v>1</v>
      </c>
      <c r="C6" s="18" t="s">
        <v>11</v>
      </c>
      <c r="D6" s="17"/>
      <c r="E6" s="17"/>
      <c r="F6" s="21" t="s">
        <v>4</v>
      </c>
      <c r="G6" s="22"/>
      <c r="H6" s="22"/>
      <c r="I6" s="22"/>
      <c r="J6" s="22"/>
      <c r="K6" s="22"/>
      <c r="L6" s="22"/>
      <c r="M6" s="22"/>
      <c r="N6" s="22"/>
      <c r="O6" s="18" t="s">
        <v>3</v>
      </c>
    </row>
    <row r="7" spans="1:15" ht="99.75" customHeight="1" x14ac:dyDescent="0.25">
      <c r="A7" s="17"/>
      <c r="B7" s="17"/>
      <c r="C7" s="5" t="s">
        <v>6</v>
      </c>
      <c r="D7" s="5" t="s">
        <v>7</v>
      </c>
      <c r="E7" s="5" t="s">
        <v>8</v>
      </c>
      <c r="F7" s="5" t="s">
        <v>2</v>
      </c>
      <c r="G7" s="5" t="s">
        <v>13</v>
      </c>
      <c r="H7" s="5" t="s">
        <v>14</v>
      </c>
      <c r="I7" s="5" t="s">
        <v>15</v>
      </c>
      <c r="J7" s="15" t="s">
        <v>20</v>
      </c>
      <c r="K7" s="15" t="s">
        <v>21</v>
      </c>
      <c r="L7" s="5" t="s">
        <v>19</v>
      </c>
      <c r="M7" s="5" t="s">
        <v>16</v>
      </c>
      <c r="N7" s="5" t="s">
        <v>18</v>
      </c>
      <c r="O7" s="17"/>
    </row>
    <row r="8" spans="1:15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</row>
    <row r="9" spans="1:15" ht="27.75" customHeight="1" x14ac:dyDescent="0.25">
      <c r="A9" s="25" t="s">
        <v>5</v>
      </c>
      <c r="B9" s="26"/>
      <c r="C9" s="12">
        <f t="shared" ref="C9:N9" si="0">SUM(C10:C13)</f>
        <v>229</v>
      </c>
      <c r="D9" s="12">
        <f t="shared" si="0"/>
        <v>182</v>
      </c>
      <c r="E9" s="13">
        <f t="shared" si="0"/>
        <v>47</v>
      </c>
      <c r="F9" s="14">
        <f>SUM(F10:F13)</f>
        <v>21</v>
      </c>
      <c r="G9" s="13">
        <f t="shared" si="0"/>
        <v>4</v>
      </c>
      <c r="H9" s="13">
        <f t="shared" si="0"/>
        <v>7</v>
      </c>
      <c r="I9" s="13">
        <f t="shared" si="0"/>
        <v>2</v>
      </c>
      <c r="J9" s="13">
        <f t="shared" si="0"/>
        <v>0</v>
      </c>
      <c r="K9" s="13">
        <f t="shared" si="0"/>
        <v>3</v>
      </c>
      <c r="L9" s="13">
        <f t="shared" si="0"/>
        <v>0</v>
      </c>
      <c r="M9" s="13">
        <f t="shared" si="0"/>
        <v>2</v>
      </c>
      <c r="N9" s="13">
        <f t="shared" si="0"/>
        <v>3</v>
      </c>
      <c r="O9" s="13"/>
    </row>
    <row r="10" spans="1:15" s="3" customFormat="1" ht="27.75" customHeight="1" x14ac:dyDescent="0.2">
      <c r="A10" s="7">
        <v>1</v>
      </c>
      <c r="B10" s="8" t="s">
        <v>17</v>
      </c>
      <c r="C10" s="7">
        <v>59</v>
      </c>
      <c r="D10" s="7">
        <v>46</v>
      </c>
      <c r="E10" s="7">
        <f>C10-D10</f>
        <v>13</v>
      </c>
      <c r="F10" s="9">
        <f>SUM(G10:O10)</f>
        <v>6</v>
      </c>
      <c r="G10" s="10">
        <v>4</v>
      </c>
      <c r="H10" s="10">
        <v>0</v>
      </c>
      <c r="I10" s="10">
        <v>0</v>
      </c>
      <c r="J10" s="10">
        <v>0</v>
      </c>
      <c r="K10" s="10">
        <v>2</v>
      </c>
      <c r="L10" s="10">
        <v>0</v>
      </c>
      <c r="M10" s="10">
        <v>0</v>
      </c>
      <c r="N10" s="10">
        <v>0</v>
      </c>
      <c r="O10" s="10"/>
    </row>
    <row r="11" spans="1:15" s="3" customFormat="1" ht="27.75" customHeight="1" x14ac:dyDescent="0.2">
      <c r="A11" s="7">
        <v>2</v>
      </c>
      <c r="B11" s="8" t="s">
        <v>12</v>
      </c>
      <c r="C11" s="7">
        <v>84</v>
      </c>
      <c r="D11" s="7">
        <v>63</v>
      </c>
      <c r="E11" s="7">
        <f>C11-D11</f>
        <v>21</v>
      </c>
      <c r="F11" s="9">
        <f>SUM(G11:O11)</f>
        <v>8</v>
      </c>
      <c r="G11" s="10">
        <v>0</v>
      </c>
      <c r="H11" s="10">
        <v>6</v>
      </c>
      <c r="I11" s="10">
        <v>0</v>
      </c>
      <c r="J11" s="10">
        <v>0</v>
      </c>
      <c r="K11" s="10">
        <v>1</v>
      </c>
      <c r="L11" s="10">
        <v>0</v>
      </c>
      <c r="M11" s="10">
        <v>0</v>
      </c>
      <c r="N11" s="10">
        <v>1</v>
      </c>
      <c r="O11" s="10"/>
    </row>
    <row r="12" spans="1:15" s="3" customFormat="1" ht="27.75" customHeight="1" x14ac:dyDescent="0.2">
      <c r="A12" s="7">
        <v>3</v>
      </c>
      <c r="B12" s="8" t="s">
        <v>23</v>
      </c>
      <c r="C12" s="7">
        <v>30</v>
      </c>
      <c r="D12" s="7">
        <v>24</v>
      </c>
      <c r="E12" s="7">
        <f>C12-D12</f>
        <v>6</v>
      </c>
      <c r="F12" s="9">
        <f>SUM(G12:O12)</f>
        <v>3</v>
      </c>
      <c r="G12" s="10">
        <v>0</v>
      </c>
      <c r="H12" s="10">
        <v>1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1</v>
      </c>
      <c r="O12" s="10"/>
    </row>
    <row r="13" spans="1:15" s="3" customFormat="1" ht="27.75" customHeight="1" x14ac:dyDescent="0.2">
      <c r="A13" s="7">
        <v>4</v>
      </c>
      <c r="B13" s="8" t="s">
        <v>9</v>
      </c>
      <c r="C13" s="7">
        <v>56</v>
      </c>
      <c r="D13" s="7">
        <v>49</v>
      </c>
      <c r="E13" s="7">
        <f>C13-D13</f>
        <v>7</v>
      </c>
      <c r="F13" s="9">
        <f>SUM(G13:O13)</f>
        <v>4</v>
      </c>
      <c r="G13" s="10">
        <v>0</v>
      </c>
      <c r="H13" s="10">
        <v>0</v>
      </c>
      <c r="I13" s="10">
        <v>2</v>
      </c>
      <c r="J13" s="10">
        <v>0</v>
      </c>
      <c r="K13" s="10">
        <v>0</v>
      </c>
      <c r="L13" s="10">
        <v>0</v>
      </c>
      <c r="M13" s="10">
        <v>1</v>
      </c>
      <c r="N13" s="10">
        <v>1</v>
      </c>
      <c r="O13" s="10"/>
    </row>
    <row r="14" spans="1:15" x14ac:dyDescent="0.25">
      <c r="A14" s="2"/>
    </row>
    <row r="15" spans="1:15" x14ac:dyDescent="0.25">
      <c r="A15" s="27"/>
      <c r="B15" s="27"/>
      <c r="C15" s="27"/>
      <c r="D15" s="27"/>
      <c r="E15" s="27"/>
      <c r="F15" s="11"/>
      <c r="G15" s="4"/>
      <c r="H15" s="4"/>
      <c r="I15" s="4"/>
      <c r="J15" s="4"/>
      <c r="K15" s="4"/>
      <c r="L15" s="4"/>
      <c r="M15" s="4"/>
      <c r="N15" s="4"/>
      <c r="O15" s="4"/>
    </row>
    <row r="21" spans="2:5" x14ac:dyDescent="0.25">
      <c r="B21" s="24"/>
      <c r="C21" s="24"/>
      <c r="D21" s="24"/>
      <c r="E21" s="24"/>
    </row>
    <row r="22" spans="2:5" x14ac:dyDescent="0.25">
      <c r="B22" s="23"/>
      <c r="C22" s="24"/>
      <c r="D22" s="24"/>
      <c r="E22" s="24"/>
    </row>
  </sheetData>
  <mergeCells count="13">
    <mergeCell ref="B22:E22"/>
    <mergeCell ref="A9:B9"/>
    <mergeCell ref="B21:E21"/>
    <mergeCell ref="A15:E15"/>
    <mergeCell ref="A4:O4"/>
    <mergeCell ref="A1:O1"/>
    <mergeCell ref="A6:A7"/>
    <mergeCell ref="B6:B7"/>
    <mergeCell ref="C6:E6"/>
    <mergeCell ref="A2:O2"/>
    <mergeCell ref="A3:O3"/>
    <mergeCell ref="O6:O7"/>
    <mergeCell ref="F6:N6"/>
  </mergeCells>
  <phoneticPr fontId="5" type="noConversion"/>
  <pageMargins left="0.19685039370078741" right="0.19685039370078741" top="0.39370078740157483" bottom="0.39370078740157483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Phụ luc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VAN PHAT</cp:lastModifiedBy>
  <cp:lastPrinted>2024-10-28T01:53:58Z</cp:lastPrinted>
  <dcterms:created xsi:type="dcterms:W3CDTF">1996-10-14T23:33:28Z</dcterms:created>
  <dcterms:modified xsi:type="dcterms:W3CDTF">2025-11-19T08:17:12Z</dcterms:modified>
</cp:coreProperties>
</file>